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codeName="{2E6947BB-A706-504E-29CB-9DD9B7763434}"/>
  <workbookPr codeName="ThisWorkbook"/>
  <mc:AlternateContent xmlns:mc="http://schemas.openxmlformats.org/markup-compatibility/2006">
    <mc:Choice Requires="x15">
      <x15ac:absPath xmlns:x15ac="http://schemas.microsoft.com/office/spreadsheetml/2010/11/ac" url="C:\Users\Janice Darlington\Desktop\_Demo Files\Templates, conversion\"/>
    </mc:Choice>
  </mc:AlternateContent>
  <xr:revisionPtr revIDLastSave="0" documentId="13_ncr:1_{9566D595-EE3A-4E8A-94E1-AF1BEE756CB7}" xr6:coauthVersionLast="45" xr6:coauthVersionMax="45" xr10:uidLastSave="{00000000-0000-0000-0000-000000000000}"/>
  <bookViews>
    <workbookView xWindow="57480" yWindow="4050" windowWidth="20730" windowHeight="15000" tabRatio="665" activeTab="1" xr2:uid="{00000000-000D-0000-FFFF-FFFF00000000}"/>
  </bookViews>
  <sheets>
    <sheet name="Long Skinny to Import" sheetId="1" r:id="rId1"/>
    <sheet name="Instructions" sheetId="14" r:id="rId2"/>
    <sheet name="Molecule or Synonym" sheetId="2" r:id="rId3"/>
    <sheet name="Batch" sheetId="6" r:id="rId4"/>
    <sheet name="External ID" sheetId="9" r:id="rId5"/>
    <sheet name="Well ID" sheetId="10" state="hidden" r:id="rId6"/>
    <sheet name="Conc" sheetId="13" r:id="rId7"/>
    <sheet name="Raw Data"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1" i="1" l="1"/>
  <c r="B91" i="1"/>
  <c r="C91" i="1"/>
  <c r="D91" i="1"/>
  <c r="E91" i="1"/>
  <c r="F91" i="1"/>
  <c r="G91" i="1"/>
  <c r="A92" i="1"/>
  <c r="B92" i="1"/>
  <c r="C92" i="1"/>
  <c r="D92" i="1"/>
  <c r="E92" i="1"/>
  <c r="F92" i="1"/>
  <c r="G92" i="1"/>
  <c r="A93" i="1"/>
  <c r="B93" i="1"/>
  <c r="C93" i="1"/>
  <c r="D93" i="1"/>
  <c r="E93" i="1"/>
  <c r="F93" i="1"/>
  <c r="G93" i="1"/>
  <c r="A94" i="1"/>
  <c r="B94" i="1"/>
  <c r="C94" i="1"/>
  <c r="D94" i="1"/>
  <c r="E94" i="1"/>
  <c r="F94" i="1"/>
  <c r="G94" i="1"/>
  <c r="A95" i="1"/>
  <c r="B95" i="1"/>
  <c r="C95" i="1"/>
  <c r="D95" i="1"/>
  <c r="E95" i="1"/>
  <c r="F95" i="1"/>
  <c r="G95" i="1"/>
  <c r="A96" i="1"/>
  <c r="B96" i="1"/>
  <c r="C96" i="1"/>
  <c r="D96" i="1"/>
  <c r="E96" i="1"/>
  <c r="F96" i="1"/>
  <c r="G96" i="1"/>
  <c r="A97" i="1"/>
  <c r="B97" i="1"/>
  <c r="C97" i="1"/>
  <c r="D97" i="1"/>
  <c r="E97" i="1"/>
  <c r="F97" i="1"/>
  <c r="G97" i="1"/>
  <c r="G90" i="1"/>
  <c r="F90" i="1"/>
  <c r="E90" i="1"/>
  <c r="C90" i="1"/>
  <c r="B90" i="1"/>
  <c r="A90" i="1"/>
  <c r="A83" i="1"/>
  <c r="B83" i="1"/>
  <c r="C83" i="1"/>
  <c r="D83" i="1"/>
  <c r="E83" i="1"/>
  <c r="F83" i="1"/>
  <c r="G83" i="1"/>
  <c r="A84" i="1"/>
  <c r="B84" i="1"/>
  <c r="C84" i="1"/>
  <c r="D84" i="1"/>
  <c r="E84" i="1"/>
  <c r="F84" i="1"/>
  <c r="G84" i="1"/>
  <c r="A85" i="1"/>
  <c r="B85" i="1"/>
  <c r="C85" i="1"/>
  <c r="D85" i="1"/>
  <c r="E85" i="1"/>
  <c r="F85" i="1"/>
  <c r="G85" i="1"/>
  <c r="A86" i="1"/>
  <c r="B86" i="1"/>
  <c r="C86" i="1"/>
  <c r="D86" i="1"/>
  <c r="E86" i="1"/>
  <c r="F86" i="1"/>
  <c r="G86" i="1"/>
  <c r="A87" i="1"/>
  <c r="B87" i="1"/>
  <c r="C87" i="1"/>
  <c r="D87" i="1"/>
  <c r="E87" i="1"/>
  <c r="F87" i="1"/>
  <c r="G87" i="1"/>
  <c r="A88" i="1"/>
  <c r="B88" i="1"/>
  <c r="C88" i="1"/>
  <c r="D88" i="1"/>
  <c r="E88" i="1"/>
  <c r="F88" i="1"/>
  <c r="G88" i="1"/>
  <c r="A89" i="1"/>
  <c r="B89" i="1"/>
  <c r="C89" i="1"/>
  <c r="D89" i="1"/>
  <c r="E89" i="1"/>
  <c r="F89" i="1"/>
  <c r="G89" i="1"/>
  <c r="D90" i="1"/>
  <c r="G82" i="1"/>
  <c r="F82" i="1"/>
  <c r="E82" i="1"/>
  <c r="C82" i="1"/>
  <c r="B82" i="1"/>
  <c r="A82" i="1"/>
  <c r="A75" i="1"/>
  <c r="B75" i="1"/>
  <c r="C75" i="1"/>
  <c r="D75" i="1"/>
  <c r="E75" i="1"/>
  <c r="F75" i="1"/>
  <c r="G75" i="1"/>
  <c r="A76" i="1"/>
  <c r="B76" i="1"/>
  <c r="C76" i="1"/>
  <c r="D76" i="1"/>
  <c r="E76" i="1"/>
  <c r="F76" i="1"/>
  <c r="G76" i="1"/>
  <c r="A77" i="1"/>
  <c r="B77" i="1"/>
  <c r="C77" i="1"/>
  <c r="D77" i="1"/>
  <c r="E77" i="1"/>
  <c r="F77" i="1"/>
  <c r="G77" i="1"/>
  <c r="A78" i="1"/>
  <c r="B78" i="1"/>
  <c r="C78" i="1"/>
  <c r="D78" i="1"/>
  <c r="E78" i="1"/>
  <c r="F78" i="1"/>
  <c r="G78" i="1"/>
  <c r="A79" i="1"/>
  <c r="B79" i="1"/>
  <c r="C79" i="1"/>
  <c r="D79" i="1"/>
  <c r="E79" i="1"/>
  <c r="F79" i="1"/>
  <c r="G79" i="1"/>
  <c r="A80" i="1"/>
  <c r="B80" i="1"/>
  <c r="C80" i="1"/>
  <c r="D80" i="1"/>
  <c r="E80" i="1"/>
  <c r="F80" i="1"/>
  <c r="G80" i="1"/>
  <c r="A81" i="1"/>
  <c r="B81" i="1"/>
  <c r="C81" i="1"/>
  <c r="D81" i="1"/>
  <c r="E81" i="1"/>
  <c r="F81" i="1"/>
  <c r="G81" i="1"/>
  <c r="D82" i="1"/>
  <c r="G74" i="1"/>
  <c r="F74" i="1"/>
  <c r="E74" i="1"/>
  <c r="C74" i="1"/>
  <c r="B74" i="1"/>
  <c r="A74" i="1"/>
  <c r="A67" i="1"/>
  <c r="B67" i="1"/>
  <c r="C67" i="1"/>
  <c r="D67" i="1"/>
  <c r="E67" i="1"/>
  <c r="F67" i="1"/>
  <c r="G67" i="1"/>
  <c r="A68" i="1"/>
  <c r="B68" i="1"/>
  <c r="C68" i="1"/>
  <c r="D68" i="1"/>
  <c r="E68" i="1"/>
  <c r="F68" i="1"/>
  <c r="G68" i="1"/>
  <c r="A69" i="1"/>
  <c r="B69" i="1"/>
  <c r="C69" i="1"/>
  <c r="D69" i="1"/>
  <c r="E69" i="1"/>
  <c r="F69" i="1"/>
  <c r="G69" i="1"/>
  <c r="A70" i="1"/>
  <c r="B70" i="1"/>
  <c r="C70" i="1"/>
  <c r="D70" i="1"/>
  <c r="E70" i="1"/>
  <c r="F70" i="1"/>
  <c r="G70" i="1"/>
  <c r="A71" i="1"/>
  <c r="B71" i="1"/>
  <c r="C71" i="1"/>
  <c r="D71" i="1"/>
  <c r="E71" i="1"/>
  <c r="F71" i="1"/>
  <c r="G71" i="1"/>
  <c r="A72" i="1"/>
  <c r="B72" i="1"/>
  <c r="C72" i="1"/>
  <c r="D72" i="1"/>
  <c r="E72" i="1"/>
  <c r="F72" i="1"/>
  <c r="G72" i="1"/>
  <c r="A73" i="1"/>
  <c r="B73" i="1"/>
  <c r="C73" i="1"/>
  <c r="D73" i="1"/>
  <c r="E73" i="1"/>
  <c r="F73" i="1"/>
  <c r="G73" i="1"/>
  <c r="D74" i="1"/>
  <c r="G66" i="1"/>
  <c r="F66" i="1"/>
  <c r="E66" i="1"/>
  <c r="C66" i="1"/>
  <c r="B66" i="1"/>
  <c r="A66" i="1"/>
  <c r="A59" i="1"/>
  <c r="B59" i="1"/>
  <c r="C59" i="1"/>
  <c r="D59" i="1"/>
  <c r="E59" i="1"/>
  <c r="F59" i="1"/>
  <c r="G59" i="1"/>
  <c r="A60" i="1"/>
  <c r="B60" i="1"/>
  <c r="C60" i="1"/>
  <c r="D60" i="1"/>
  <c r="E60" i="1"/>
  <c r="F60" i="1"/>
  <c r="G60" i="1"/>
  <c r="A61" i="1"/>
  <c r="B61" i="1"/>
  <c r="C61" i="1"/>
  <c r="D61" i="1"/>
  <c r="E61" i="1"/>
  <c r="F61" i="1"/>
  <c r="G61" i="1"/>
  <c r="A62" i="1"/>
  <c r="B62" i="1"/>
  <c r="C62" i="1"/>
  <c r="D62" i="1"/>
  <c r="E62" i="1"/>
  <c r="F62" i="1"/>
  <c r="G62" i="1"/>
  <c r="A63" i="1"/>
  <c r="B63" i="1"/>
  <c r="C63" i="1"/>
  <c r="D63" i="1"/>
  <c r="E63" i="1"/>
  <c r="F63" i="1"/>
  <c r="G63" i="1"/>
  <c r="A64" i="1"/>
  <c r="B64" i="1"/>
  <c r="C64" i="1"/>
  <c r="D64" i="1"/>
  <c r="E64" i="1"/>
  <c r="F64" i="1"/>
  <c r="G64" i="1"/>
  <c r="A65" i="1"/>
  <c r="B65" i="1"/>
  <c r="C65" i="1"/>
  <c r="D65" i="1"/>
  <c r="E65" i="1"/>
  <c r="F65" i="1"/>
  <c r="G65" i="1"/>
  <c r="D66" i="1"/>
  <c r="G58" i="1"/>
  <c r="F58" i="1"/>
  <c r="E58" i="1"/>
  <c r="C58" i="1"/>
  <c r="B58" i="1"/>
  <c r="A58" i="1"/>
  <c r="A51" i="1"/>
  <c r="B51" i="1"/>
  <c r="C51" i="1"/>
  <c r="D51" i="1"/>
  <c r="E51" i="1"/>
  <c r="F51" i="1"/>
  <c r="G51" i="1"/>
  <c r="A52" i="1"/>
  <c r="B52" i="1"/>
  <c r="C52" i="1"/>
  <c r="D52" i="1"/>
  <c r="E52" i="1"/>
  <c r="F52" i="1"/>
  <c r="G52" i="1"/>
  <c r="A53" i="1"/>
  <c r="B53" i="1"/>
  <c r="C53" i="1"/>
  <c r="D53" i="1"/>
  <c r="E53" i="1"/>
  <c r="F53" i="1"/>
  <c r="G53" i="1"/>
  <c r="A54" i="1"/>
  <c r="B54" i="1"/>
  <c r="C54" i="1"/>
  <c r="D54" i="1"/>
  <c r="E54" i="1"/>
  <c r="F54" i="1"/>
  <c r="G54" i="1"/>
  <c r="A55" i="1"/>
  <c r="B55" i="1"/>
  <c r="C55" i="1"/>
  <c r="D55" i="1"/>
  <c r="E55" i="1"/>
  <c r="F55" i="1"/>
  <c r="G55" i="1"/>
  <c r="A56" i="1"/>
  <c r="B56" i="1"/>
  <c r="C56" i="1"/>
  <c r="D56" i="1"/>
  <c r="E56" i="1"/>
  <c r="F56" i="1"/>
  <c r="G56" i="1"/>
  <c r="A57" i="1"/>
  <c r="B57" i="1"/>
  <c r="C57" i="1"/>
  <c r="D57" i="1"/>
  <c r="E57" i="1"/>
  <c r="F57" i="1"/>
  <c r="G57" i="1"/>
  <c r="D58" i="1"/>
  <c r="G50" i="1"/>
  <c r="F50" i="1"/>
  <c r="E50" i="1"/>
  <c r="C50" i="1"/>
  <c r="B50" i="1"/>
  <c r="A50" i="1"/>
  <c r="A43" i="1"/>
  <c r="B43" i="1"/>
  <c r="C43" i="1"/>
  <c r="D43" i="1"/>
  <c r="E43" i="1"/>
  <c r="F43" i="1"/>
  <c r="G43" i="1"/>
  <c r="A44" i="1"/>
  <c r="B44" i="1"/>
  <c r="C44" i="1"/>
  <c r="D44" i="1"/>
  <c r="E44" i="1"/>
  <c r="F44" i="1"/>
  <c r="G44" i="1"/>
  <c r="A45" i="1"/>
  <c r="B45" i="1"/>
  <c r="C45" i="1"/>
  <c r="D45" i="1"/>
  <c r="E45" i="1"/>
  <c r="F45" i="1"/>
  <c r="G45" i="1"/>
  <c r="A46" i="1"/>
  <c r="B46" i="1"/>
  <c r="C46" i="1"/>
  <c r="D46" i="1"/>
  <c r="E46" i="1"/>
  <c r="F46" i="1"/>
  <c r="G46" i="1"/>
  <c r="A47" i="1"/>
  <c r="B47" i="1"/>
  <c r="C47" i="1"/>
  <c r="D47" i="1"/>
  <c r="E47" i="1"/>
  <c r="F47" i="1"/>
  <c r="G47" i="1"/>
  <c r="A48" i="1"/>
  <c r="B48" i="1"/>
  <c r="C48" i="1"/>
  <c r="D48" i="1"/>
  <c r="E48" i="1"/>
  <c r="F48" i="1"/>
  <c r="G48" i="1"/>
  <c r="A49" i="1"/>
  <c r="B49" i="1"/>
  <c r="C49" i="1"/>
  <c r="D49" i="1"/>
  <c r="E49" i="1"/>
  <c r="F49" i="1"/>
  <c r="G49" i="1"/>
  <c r="D50" i="1"/>
  <c r="G42" i="1"/>
  <c r="F42" i="1"/>
  <c r="E42" i="1"/>
  <c r="C42" i="1"/>
  <c r="B42" i="1"/>
  <c r="A42" i="1"/>
  <c r="A35" i="1"/>
  <c r="B35" i="1"/>
  <c r="C35" i="1"/>
  <c r="D35" i="1"/>
  <c r="E35" i="1"/>
  <c r="F35" i="1"/>
  <c r="G35" i="1"/>
  <c r="A36" i="1"/>
  <c r="B36" i="1"/>
  <c r="C36" i="1"/>
  <c r="D36" i="1"/>
  <c r="E36" i="1"/>
  <c r="F36" i="1"/>
  <c r="G36" i="1"/>
  <c r="A37" i="1"/>
  <c r="B37" i="1"/>
  <c r="C37" i="1"/>
  <c r="D37" i="1"/>
  <c r="E37" i="1"/>
  <c r="F37" i="1"/>
  <c r="G37" i="1"/>
  <c r="A38" i="1"/>
  <c r="B38" i="1"/>
  <c r="C38" i="1"/>
  <c r="D38" i="1"/>
  <c r="E38" i="1"/>
  <c r="F38" i="1"/>
  <c r="G38" i="1"/>
  <c r="A39" i="1"/>
  <c r="B39" i="1"/>
  <c r="C39" i="1"/>
  <c r="D39" i="1"/>
  <c r="E39" i="1"/>
  <c r="F39" i="1"/>
  <c r="G39" i="1"/>
  <c r="A40" i="1"/>
  <c r="B40" i="1"/>
  <c r="C40" i="1"/>
  <c r="D40" i="1"/>
  <c r="E40" i="1"/>
  <c r="F40" i="1"/>
  <c r="G40" i="1"/>
  <c r="A41" i="1"/>
  <c r="B41" i="1"/>
  <c r="C41" i="1"/>
  <c r="D41" i="1"/>
  <c r="E41" i="1"/>
  <c r="F41" i="1"/>
  <c r="G41" i="1"/>
  <c r="D42" i="1"/>
  <c r="G34" i="1"/>
  <c r="F34" i="1"/>
  <c r="E34" i="1"/>
  <c r="C34" i="1"/>
  <c r="B34" i="1"/>
  <c r="A34" i="1"/>
  <c r="A27" i="1"/>
  <c r="B27" i="1"/>
  <c r="C27" i="1"/>
  <c r="D27" i="1"/>
  <c r="E27" i="1"/>
  <c r="F27" i="1"/>
  <c r="G27" i="1"/>
  <c r="A28" i="1"/>
  <c r="B28" i="1"/>
  <c r="C28" i="1"/>
  <c r="D28" i="1"/>
  <c r="E28" i="1"/>
  <c r="F28" i="1"/>
  <c r="G28" i="1"/>
  <c r="A29" i="1"/>
  <c r="B29" i="1"/>
  <c r="C29" i="1"/>
  <c r="D29" i="1"/>
  <c r="E29" i="1"/>
  <c r="F29" i="1"/>
  <c r="G29" i="1"/>
  <c r="A30" i="1"/>
  <c r="B30" i="1"/>
  <c r="C30" i="1"/>
  <c r="D30" i="1"/>
  <c r="E30" i="1"/>
  <c r="F30" i="1"/>
  <c r="G30" i="1"/>
  <c r="A31" i="1"/>
  <c r="B31" i="1"/>
  <c r="C31" i="1"/>
  <c r="D31" i="1"/>
  <c r="E31" i="1"/>
  <c r="F31" i="1"/>
  <c r="G31" i="1"/>
  <c r="A32" i="1"/>
  <c r="B32" i="1"/>
  <c r="C32" i="1"/>
  <c r="D32" i="1"/>
  <c r="E32" i="1"/>
  <c r="F32" i="1"/>
  <c r="G32" i="1"/>
  <c r="A33" i="1"/>
  <c r="B33" i="1"/>
  <c r="C33" i="1"/>
  <c r="D33" i="1"/>
  <c r="E33" i="1"/>
  <c r="F33" i="1"/>
  <c r="G33" i="1"/>
  <c r="D34" i="1"/>
  <c r="G26" i="1"/>
  <c r="F26" i="1"/>
  <c r="E26" i="1"/>
  <c r="C26" i="1"/>
  <c r="B26" i="1"/>
  <c r="A26" i="1"/>
  <c r="A19" i="1"/>
  <c r="B19" i="1"/>
  <c r="C19" i="1"/>
  <c r="D19" i="1"/>
  <c r="E19" i="1"/>
  <c r="F19" i="1"/>
  <c r="G19" i="1"/>
  <c r="A20" i="1"/>
  <c r="B20" i="1"/>
  <c r="C20" i="1"/>
  <c r="D20" i="1"/>
  <c r="E20" i="1"/>
  <c r="F20" i="1"/>
  <c r="G20" i="1"/>
  <c r="A21" i="1"/>
  <c r="B21" i="1"/>
  <c r="C21" i="1"/>
  <c r="D21" i="1"/>
  <c r="E21" i="1"/>
  <c r="F21" i="1"/>
  <c r="G21" i="1"/>
  <c r="A22" i="1"/>
  <c r="B22" i="1"/>
  <c r="C22" i="1"/>
  <c r="D22" i="1"/>
  <c r="E22" i="1"/>
  <c r="F22" i="1"/>
  <c r="G22" i="1"/>
  <c r="A23" i="1"/>
  <c r="B23" i="1"/>
  <c r="C23" i="1"/>
  <c r="D23" i="1"/>
  <c r="E23" i="1"/>
  <c r="F23" i="1"/>
  <c r="G23" i="1"/>
  <c r="A24" i="1"/>
  <c r="B24" i="1"/>
  <c r="C24" i="1"/>
  <c r="D24" i="1"/>
  <c r="E24" i="1"/>
  <c r="F24" i="1"/>
  <c r="G24" i="1"/>
  <c r="A25" i="1"/>
  <c r="B25" i="1"/>
  <c r="C25" i="1"/>
  <c r="D25" i="1"/>
  <c r="E25" i="1"/>
  <c r="F25" i="1"/>
  <c r="G25" i="1"/>
  <c r="D26" i="1"/>
  <c r="G18" i="1"/>
  <c r="F18" i="1"/>
  <c r="E18" i="1"/>
  <c r="C18" i="1"/>
  <c r="B18" i="1"/>
  <c r="A18" i="1"/>
  <c r="A11" i="1"/>
  <c r="B11" i="1"/>
  <c r="C11" i="1"/>
  <c r="D11" i="1"/>
  <c r="E11" i="1"/>
  <c r="F11" i="1"/>
  <c r="G11" i="1"/>
  <c r="A12" i="1"/>
  <c r="B12" i="1"/>
  <c r="C12" i="1"/>
  <c r="D12" i="1"/>
  <c r="E12" i="1"/>
  <c r="F12" i="1"/>
  <c r="G12" i="1"/>
  <c r="A13" i="1"/>
  <c r="B13" i="1"/>
  <c r="C13" i="1"/>
  <c r="D13" i="1"/>
  <c r="E13" i="1"/>
  <c r="F13" i="1"/>
  <c r="G13" i="1"/>
  <c r="A14" i="1"/>
  <c r="B14" i="1"/>
  <c r="C14" i="1"/>
  <c r="D14" i="1"/>
  <c r="E14" i="1"/>
  <c r="F14" i="1"/>
  <c r="G14" i="1"/>
  <c r="A15" i="1"/>
  <c r="B15" i="1"/>
  <c r="C15" i="1"/>
  <c r="D15" i="1"/>
  <c r="E15" i="1"/>
  <c r="F15" i="1"/>
  <c r="G15" i="1"/>
  <c r="A16" i="1"/>
  <c r="B16" i="1"/>
  <c r="C16" i="1"/>
  <c r="D16" i="1"/>
  <c r="E16" i="1"/>
  <c r="F16" i="1"/>
  <c r="G16" i="1"/>
  <c r="A17" i="1"/>
  <c r="B17" i="1"/>
  <c r="C17" i="1"/>
  <c r="D17" i="1"/>
  <c r="E17" i="1"/>
  <c r="F17" i="1"/>
  <c r="G17" i="1"/>
  <c r="D18" i="1"/>
  <c r="G10" i="1"/>
  <c r="F10" i="1"/>
  <c r="E10" i="1"/>
  <c r="C10" i="1"/>
  <c r="B10" i="1"/>
  <c r="A10" i="1"/>
  <c r="A3" i="1"/>
  <c r="B3" i="1"/>
  <c r="C3" i="1"/>
  <c r="D3" i="1"/>
  <c r="E3" i="1"/>
  <c r="F3" i="1"/>
  <c r="G3" i="1"/>
  <c r="A4" i="1"/>
  <c r="B4" i="1"/>
  <c r="C4" i="1"/>
  <c r="D4" i="1"/>
  <c r="E4" i="1"/>
  <c r="F4" i="1"/>
  <c r="G4" i="1"/>
  <c r="A5" i="1"/>
  <c r="B5" i="1"/>
  <c r="C5" i="1"/>
  <c r="D5" i="1"/>
  <c r="E5" i="1"/>
  <c r="F5" i="1"/>
  <c r="G5" i="1"/>
  <c r="A6" i="1"/>
  <c r="B6" i="1"/>
  <c r="C6" i="1"/>
  <c r="D6" i="1"/>
  <c r="E6" i="1"/>
  <c r="F6" i="1"/>
  <c r="G6" i="1"/>
  <c r="A7" i="1"/>
  <c r="B7" i="1"/>
  <c r="C7" i="1"/>
  <c r="D7" i="1"/>
  <c r="E7" i="1"/>
  <c r="F7" i="1"/>
  <c r="G7" i="1"/>
  <c r="A8" i="1"/>
  <c r="B8" i="1"/>
  <c r="C8" i="1"/>
  <c r="D8" i="1"/>
  <c r="E8" i="1"/>
  <c r="F8" i="1"/>
  <c r="G8" i="1"/>
  <c r="A9" i="1"/>
  <c r="B9" i="1"/>
  <c r="C9" i="1"/>
  <c r="D9" i="1"/>
  <c r="E9" i="1"/>
  <c r="F9" i="1"/>
  <c r="G9" i="1"/>
  <c r="D10" i="1"/>
  <c r="G2" i="1"/>
  <c r="F2" i="1"/>
  <c r="C2" i="1"/>
  <c r="B2" i="1"/>
  <c r="A2" i="1"/>
  <c r="D2" i="1" l="1"/>
  <c r="G3" i="10"/>
  <c r="H3" i="10"/>
  <c r="I3" i="10"/>
  <c r="J3" i="10"/>
  <c r="K3" i="10"/>
  <c r="L3" i="10"/>
  <c r="M3" i="10"/>
  <c r="G4" i="10"/>
  <c r="H4" i="10"/>
  <c r="I4" i="10"/>
  <c r="J4" i="10"/>
  <c r="K4" i="10"/>
  <c r="L4" i="10"/>
  <c r="M4" i="10"/>
  <c r="G5" i="10"/>
  <c r="H5" i="10"/>
  <c r="I5" i="10"/>
  <c r="J5" i="10"/>
  <c r="K5" i="10"/>
  <c r="L5" i="10"/>
  <c r="M5" i="10"/>
  <c r="G6" i="10"/>
  <c r="H6" i="10"/>
  <c r="I6" i="10"/>
  <c r="J6" i="10"/>
  <c r="K6" i="10"/>
  <c r="L6" i="10"/>
  <c r="M6" i="10"/>
  <c r="G7" i="10"/>
  <c r="H7" i="10"/>
  <c r="I7" i="10"/>
  <c r="J7" i="10"/>
  <c r="K7" i="10"/>
  <c r="L7" i="10"/>
  <c r="M7" i="10"/>
  <c r="G8" i="10"/>
  <c r="H8" i="10"/>
  <c r="I8" i="10"/>
  <c r="J8" i="10"/>
  <c r="K8" i="10"/>
  <c r="L8" i="10"/>
  <c r="M8" i="10"/>
  <c r="G9" i="10"/>
  <c r="H9" i="10"/>
  <c r="I9" i="10"/>
  <c r="J9" i="10"/>
  <c r="K9" i="10"/>
  <c r="L9" i="10"/>
  <c r="M9" i="10"/>
  <c r="M2" i="10"/>
  <c r="L2" i="10"/>
  <c r="K2" i="10"/>
  <c r="J2" i="10"/>
  <c r="I2" i="10"/>
  <c r="H2" i="10"/>
  <c r="G2" i="10"/>
  <c r="F3" i="10"/>
  <c r="F4" i="10"/>
  <c r="F5" i="10"/>
  <c r="F6" i="10"/>
  <c r="F7" i="10"/>
  <c r="F8" i="10"/>
  <c r="F9" i="10"/>
  <c r="F2" i="10"/>
  <c r="E3" i="10"/>
  <c r="E4" i="10"/>
  <c r="E5" i="10"/>
  <c r="E6" i="10"/>
  <c r="E7" i="10"/>
  <c r="E8" i="10"/>
  <c r="E9" i="10"/>
  <c r="E2" i="10"/>
  <c r="D3" i="10"/>
  <c r="D4" i="10"/>
  <c r="D5" i="10"/>
  <c r="D6" i="10"/>
  <c r="D7" i="10"/>
  <c r="D8" i="10"/>
  <c r="D9" i="10"/>
  <c r="D2" i="10"/>
  <c r="C3" i="10"/>
  <c r="C4" i="10"/>
  <c r="C5" i="10"/>
  <c r="C6" i="10"/>
  <c r="C7" i="10"/>
  <c r="C8" i="10"/>
  <c r="C9" i="10"/>
  <c r="C2" i="10"/>
  <c r="B8" i="10"/>
  <c r="B9" i="10"/>
  <c r="B3" i="10"/>
  <c r="B4" i="10"/>
  <c r="B5" i="10"/>
  <c r="B6" i="10"/>
  <c r="B7" i="10"/>
  <c r="B2" i="10"/>
  <c r="E2" i="1" s="1"/>
</calcChain>
</file>

<file path=xl/sharedStrings.xml><?xml version="1.0" encoding="utf-8"?>
<sst xmlns="http://schemas.openxmlformats.org/spreadsheetml/2006/main" count="767" uniqueCount="145">
  <si>
    <t>Plate Name</t>
  </si>
  <si>
    <t>Well ID</t>
  </si>
  <si>
    <t>Concentration</t>
  </si>
  <si>
    <t>Raw Data</t>
  </si>
  <si>
    <t>A</t>
  </si>
  <si>
    <t>B</t>
  </si>
  <si>
    <t>C</t>
  </si>
  <si>
    <t>D</t>
  </si>
  <si>
    <t>E</t>
  </si>
  <si>
    <t>F</t>
  </si>
  <si>
    <t>G</t>
  </si>
  <si>
    <t>H</t>
  </si>
  <si>
    <t>Plate 1</t>
  </si>
  <si>
    <r>
      <t xml:space="preserve">1, 2 , 3 etc
</t>
    </r>
    <r>
      <rPr>
        <i/>
        <sz val="11"/>
        <color theme="9"/>
        <rFont val="Calibri"/>
        <family val="2"/>
        <scheme val="minor"/>
      </rPr>
      <t>batch</t>
    </r>
  </si>
  <si>
    <r>
      <t xml:space="preserve">consistent units (uM, nM)
</t>
    </r>
    <r>
      <rPr>
        <i/>
        <sz val="11"/>
        <color theme="9"/>
        <rFont val="Calibri"/>
        <family val="2"/>
        <scheme val="minor"/>
      </rPr>
      <t>Conc</t>
    </r>
  </si>
  <si>
    <r>
      <t xml:space="preserve">Abs, RFU, OD, etc
</t>
    </r>
    <r>
      <rPr>
        <i/>
        <sz val="11"/>
        <color theme="9"/>
        <rFont val="Calibri"/>
        <family val="2"/>
        <scheme val="minor"/>
      </rPr>
      <t>Raw Data</t>
    </r>
  </si>
  <si>
    <t>External ID</t>
  </si>
  <si>
    <r>
      <t xml:space="preserve">Prefix-XXXXXXX
</t>
    </r>
    <r>
      <rPr>
        <i/>
        <sz val="11"/>
        <color theme="9"/>
        <rFont val="Calibri"/>
        <family val="2"/>
        <scheme val="minor"/>
      </rPr>
      <t>compound or synonym</t>
    </r>
  </si>
  <si>
    <t>Tabs</t>
  </si>
  <si>
    <t>Molecule</t>
  </si>
  <si>
    <t>Batch</t>
  </si>
  <si>
    <r>
      <rPr>
        <b/>
        <i/>
        <sz val="11"/>
        <color theme="1"/>
        <rFont val="Calibri"/>
        <family val="2"/>
        <scheme val="minor"/>
      </rPr>
      <t>Compound</t>
    </r>
    <r>
      <rPr>
        <sz val="11"/>
        <color theme="1"/>
        <rFont val="Calibri"/>
        <family val="2"/>
        <scheme val="minor"/>
      </rPr>
      <t xml:space="preserve"> - populate the wells with the Molecule/Compound name (prefix-XXXXXXX)</t>
    </r>
  </si>
  <si>
    <r>
      <rPr>
        <b/>
        <i/>
        <sz val="11"/>
        <color theme="1"/>
        <rFont val="Calibri"/>
        <family val="2"/>
        <scheme val="minor"/>
      </rPr>
      <t>Raw Data</t>
    </r>
    <r>
      <rPr>
        <sz val="11"/>
        <color theme="1"/>
        <rFont val="Calibri"/>
        <family val="2"/>
        <scheme val="minor"/>
      </rPr>
      <t xml:space="preserve"> - copy and paste your plate-formatted raw data into the appropriate cells</t>
    </r>
  </si>
  <si>
    <r>
      <rPr>
        <b/>
        <i/>
        <sz val="11"/>
        <color theme="1"/>
        <rFont val="Calibri"/>
        <family val="2"/>
        <scheme val="minor"/>
      </rPr>
      <t>Batch</t>
    </r>
    <r>
      <rPr>
        <sz val="11"/>
        <color theme="1"/>
        <rFont val="Calibri"/>
        <family val="2"/>
        <scheme val="minor"/>
      </rPr>
      <t xml:space="preserve"> - populate the wells with the Batch Name of the Molecule/Compound/Synonym name, i.e., 1, 2 or 3, etc.</t>
    </r>
  </si>
  <si>
    <r>
      <rPr>
        <b/>
        <i/>
        <sz val="11"/>
        <color theme="1"/>
        <rFont val="Calibri"/>
        <family val="2"/>
        <scheme val="minor"/>
      </rPr>
      <t>Conc</t>
    </r>
    <r>
      <rPr>
        <sz val="11"/>
        <color theme="1"/>
        <rFont val="Calibri"/>
        <family val="2"/>
        <scheme val="minor"/>
      </rPr>
      <t xml:space="preserve"> - input (number formatted) concentrations for each well, leave positive and negative control wells blank; note that this should all be in the same units and comply with your protocol definition</t>
    </r>
  </si>
  <si>
    <t>1.</t>
  </si>
  <si>
    <t>2.</t>
  </si>
  <si>
    <t>3.</t>
  </si>
  <si>
    <t>4.</t>
  </si>
  <si>
    <t>5.</t>
  </si>
  <si>
    <t>Review and Import File</t>
  </si>
  <si>
    <r>
      <rPr>
        <b/>
        <i/>
        <sz val="11"/>
        <color theme="0" tint="-0.499984740745262"/>
        <rFont val="Calibri"/>
        <family val="2"/>
        <scheme val="minor"/>
      </rPr>
      <t>external ID</t>
    </r>
    <r>
      <rPr>
        <sz val="11"/>
        <color theme="0" tint="-0.499984740745262"/>
        <rFont val="Calibri"/>
        <family val="2"/>
        <scheme val="minor"/>
      </rPr>
      <t xml:space="preserve"> = batch of a molecule </t>
    </r>
    <r>
      <rPr>
        <i/>
        <sz val="11"/>
        <color theme="9"/>
        <rFont val="Calibri"/>
        <family val="2"/>
        <scheme val="minor"/>
      </rPr>
      <t>external ID (batch UDF)</t>
    </r>
  </si>
  <si>
    <t>Unique Plate Name:</t>
  </si>
  <si>
    <r>
      <t xml:space="preserve">a </t>
    </r>
    <r>
      <rPr>
        <b/>
        <i/>
        <sz val="11"/>
        <color theme="0" tint="-0.499984740745262"/>
        <rFont val="Calibri"/>
        <family val="2"/>
        <scheme val="minor"/>
      </rPr>
      <t>unique</t>
    </r>
    <r>
      <rPr>
        <sz val="11"/>
        <color theme="0" tint="-0.499984740745262"/>
        <rFont val="Calibri"/>
        <family val="2"/>
        <scheme val="minor"/>
      </rPr>
      <t xml:space="preserve"> identifier for plate </t>
    </r>
    <r>
      <rPr>
        <i/>
        <sz val="11"/>
        <color rgb="FF0070C0"/>
        <rFont val="Calibri"/>
        <family val="2"/>
        <scheme val="minor"/>
      </rPr>
      <t>entered in cell J2</t>
    </r>
  </si>
  <si>
    <r>
      <rPr>
        <i/>
        <sz val="11"/>
        <color theme="1"/>
        <rFont val="Calibri"/>
        <family val="2"/>
        <scheme val="minor"/>
      </rPr>
      <t>Optional</t>
    </r>
    <r>
      <rPr>
        <sz val="11"/>
        <color theme="1"/>
        <rFont val="Calibri"/>
        <family val="2"/>
        <scheme val="minor"/>
      </rPr>
      <t>: delete any unwanted rows of data</t>
    </r>
  </si>
  <si>
    <t>6.</t>
  </si>
  <si>
    <t>Use this file to convert your plate-formatted data in 96-well format to  the long and skinny format to upload data into CDD Vault</t>
  </si>
  <si>
    <t/>
  </si>
  <si>
    <t>A1</t>
  </si>
  <si>
    <t>B1</t>
  </si>
  <si>
    <t>C1</t>
  </si>
  <si>
    <t>a unique identifier for plate entered in cell J2</t>
  </si>
  <si>
    <t>D1</t>
  </si>
  <si>
    <t>E1</t>
  </si>
  <si>
    <t>F1</t>
  </si>
  <si>
    <t>G1</t>
  </si>
  <si>
    <t>H1</t>
  </si>
  <si>
    <t>A2</t>
  </si>
  <si>
    <t>B2</t>
  </si>
  <si>
    <t>C2</t>
  </si>
  <si>
    <t>D2</t>
  </si>
  <si>
    <t>E2</t>
  </si>
  <si>
    <t>F2</t>
  </si>
  <si>
    <t>G2</t>
  </si>
  <si>
    <t>H2</t>
  </si>
  <si>
    <t>A3</t>
  </si>
  <si>
    <t>B3</t>
  </si>
  <si>
    <t>C3</t>
  </si>
  <si>
    <t>D3</t>
  </si>
  <si>
    <t>E3</t>
  </si>
  <si>
    <t>F3</t>
  </si>
  <si>
    <t>G3</t>
  </si>
  <si>
    <t>H3</t>
  </si>
  <si>
    <t>A4</t>
  </si>
  <si>
    <t>B4</t>
  </si>
  <si>
    <t>C4</t>
  </si>
  <si>
    <t>D4</t>
  </si>
  <si>
    <t>E4</t>
  </si>
  <si>
    <t>F4</t>
  </si>
  <si>
    <t>G4</t>
  </si>
  <si>
    <t>H4</t>
  </si>
  <si>
    <t>A5</t>
  </si>
  <si>
    <t>B5</t>
  </si>
  <si>
    <t>C5</t>
  </si>
  <si>
    <t>D5</t>
  </si>
  <si>
    <t>E5</t>
  </si>
  <si>
    <t>F5</t>
  </si>
  <si>
    <t>G5</t>
  </si>
  <si>
    <t>H5</t>
  </si>
  <si>
    <t>A6</t>
  </si>
  <si>
    <t>B6</t>
  </si>
  <si>
    <t>C6</t>
  </si>
  <si>
    <t>D6</t>
  </si>
  <si>
    <t>E6</t>
  </si>
  <si>
    <t>F6</t>
  </si>
  <si>
    <t>G6</t>
  </si>
  <si>
    <t>H6</t>
  </si>
  <si>
    <t>A7</t>
  </si>
  <si>
    <t>B7</t>
  </si>
  <si>
    <t>C7</t>
  </si>
  <si>
    <t>D7</t>
  </si>
  <si>
    <t>E7</t>
  </si>
  <si>
    <t>F7</t>
  </si>
  <si>
    <t>G7</t>
  </si>
  <si>
    <t>H7</t>
  </si>
  <si>
    <t>A8</t>
  </si>
  <si>
    <t>B8</t>
  </si>
  <si>
    <t>C8</t>
  </si>
  <si>
    <t>D8</t>
  </si>
  <si>
    <t>E8</t>
  </si>
  <si>
    <t>F8</t>
  </si>
  <si>
    <t>G8</t>
  </si>
  <si>
    <t>H8</t>
  </si>
  <si>
    <t>A9</t>
  </si>
  <si>
    <t>B9</t>
  </si>
  <si>
    <t>C9</t>
  </si>
  <si>
    <t>D9</t>
  </si>
  <si>
    <t>E9</t>
  </si>
  <si>
    <t>F9</t>
  </si>
  <si>
    <t>G9</t>
  </si>
  <si>
    <t>H9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</si>
  <si>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</si>
  <si>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</si>
  <si>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</si>
  <si>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</si>
  <si>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</si>
  <si>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</si>
  <si>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</si>
  <si>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</si>
  <si>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</si>
  <si>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</si>
  <si>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</si>
  <si>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</si>
  <si>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</si>
  <si>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</si>
  <si>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</si>
  <si>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</si>
  <si>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</si>
  <si>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</si>
  <si>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</si>
  <si>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</si>
  <si>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</si>
  <si>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</si>
  <si>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</si>
  <si>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</si>
  <si>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a.</t>
  </si>
  <si>
    <t>Save the file and proceed to importing the file via the Data Import Wizard in CDD Vault</t>
  </si>
  <si>
    <t>b.</t>
  </si>
  <si>
    <r>
      <t xml:space="preserve">Saving as an </t>
    </r>
    <r>
      <rPr>
        <b/>
        <sz val="11"/>
        <color theme="1"/>
        <rFont val="Calibri"/>
        <family val="2"/>
        <scheme val="minor"/>
      </rPr>
      <t>.xlsx</t>
    </r>
    <r>
      <rPr>
        <sz val="11"/>
        <color theme="1"/>
        <rFont val="Calibri"/>
        <family val="2"/>
        <scheme val="minor"/>
      </rPr>
      <t xml:space="preserve"> file - Copy and paste the values of the Long and Skinny tab in place; this helps to avoid any errors that may come from formulas written into Excel; note that CDD Vault only looks at the first tab of the .xlsx file for import</t>
    </r>
  </si>
  <si>
    <t>After clicking on the Add New Data button, new rows will be entered at the top for your new plate of data. Repeat previous steps to enter data for another plate; if needed, clear out the concentration data on the concentration tab</t>
  </si>
  <si>
    <r>
      <rPr>
        <b/>
        <sz val="11"/>
        <color theme="1"/>
        <rFont val="Calibri"/>
        <family val="2"/>
        <scheme val="minor"/>
      </rPr>
      <t>Positive and Negative Control Data</t>
    </r>
    <r>
      <rPr>
        <sz val="11"/>
        <color theme="1"/>
        <rFont val="Calibri"/>
        <family val="2"/>
        <scheme val="minor"/>
      </rPr>
      <t>: In the Molecule, Batch and/or External ID columns, the cells should be empty. Your control data is determined by your control layout.</t>
    </r>
  </si>
  <si>
    <r>
      <t xml:space="preserve">Once data is entered into the appropriate tabs, </t>
    </r>
    <r>
      <rPr>
        <b/>
        <sz val="11"/>
        <color theme="1"/>
        <rFont val="Calibri"/>
        <family val="2"/>
        <scheme val="minor"/>
      </rPr>
      <t>review</t>
    </r>
    <r>
      <rPr>
        <sz val="11"/>
        <color theme="1"/>
        <rFont val="Calibri"/>
        <family val="2"/>
        <scheme val="minor"/>
      </rPr>
      <t xml:space="preserve"> the long and skinny table to import (first tab)</t>
    </r>
  </si>
  <si>
    <r>
      <t xml:space="preserve">If you have more than one plate of data for a run, use this same template to enter new plate data by clicking the </t>
    </r>
    <r>
      <rPr>
        <b/>
        <sz val="11"/>
        <color theme="1"/>
        <rFont val="Calibri"/>
        <family val="2"/>
        <scheme val="minor"/>
      </rPr>
      <t>Add New Plate Data</t>
    </r>
    <r>
      <rPr>
        <sz val="11"/>
        <color theme="1"/>
        <rFont val="Calibri"/>
        <family val="2"/>
        <scheme val="minor"/>
      </rPr>
      <t xml:space="preserve"> button</t>
    </r>
  </si>
  <si>
    <r>
      <t xml:space="preserve">Saving as a </t>
    </r>
    <r>
      <rPr>
        <b/>
        <sz val="11"/>
        <color theme="1"/>
        <rFont val="Calibri"/>
        <family val="2"/>
        <scheme val="minor"/>
      </rPr>
      <t>.csv</t>
    </r>
    <r>
      <rPr>
        <sz val="11"/>
        <color theme="1"/>
        <rFont val="Calibri"/>
        <family val="2"/>
        <scheme val="minor"/>
      </rPr>
      <t xml:space="preserve"> file (recommended) - Go to File &gt; save as and save as the csv (comma delimited) format; use this to avoid the error that may come from formulas written into Excel; use this format if you wish to attach this file in an ELN entry and import from the ELN; at current time import of the .xlsx format in not supported via the ELN</t>
    </r>
  </si>
  <si>
    <r>
      <rPr>
        <b/>
        <i/>
        <sz val="11"/>
        <color theme="1"/>
        <rFont val="Calibri"/>
        <family val="2"/>
        <scheme val="minor"/>
      </rPr>
      <t>External</t>
    </r>
    <r>
      <rPr>
        <sz val="11"/>
        <color theme="1"/>
        <rFont val="Calibri"/>
        <family val="2"/>
        <scheme val="minor"/>
      </rPr>
      <t xml:space="preserve"> ID - if you've created a batch user-defined field that aliases a specific batch of a molecule, </t>
    </r>
    <r>
      <rPr>
        <u/>
        <sz val="11"/>
        <color theme="1"/>
        <rFont val="Calibri"/>
        <family val="2"/>
        <scheme val="minor"/>
      </rPr>
      <t>instead</t>
    </r>
    <r>
      <rPr>
        <sz val="11"/>
        <color theme="1"/>
        <rFont val="Calibri"/>
        <family val="2"/>
        <scheme val="minor"/>
      </rPr>
      <t xml:space="preserve"> of mapping both Molecule and Batch Name, you may just map External 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</si>
</sst>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theme="8"/>
      <name val="Calibri"/>
      <family val="2"/>
      <scheme val="minor"/>
    </font>
    <font>
      <sz val="11"/>
      <color theme="0" tint="-0.499984740745262"/>
      <name val="Calibri"/>
      <family val="2"/>
      <scheme val="minor"/>
    </font>
    <font>
      <sz val="11"/>
      <color rgb="FF0070C0"/>
      <name val="Calibri"/>
      <family val="2"/>
      <scheme val="minor"/>
    </font>
    <font>
      <b/>
      <sz val="11"/>
      <name val="Calibri"/>
      <family val="2"/>
      <scheme val="minor"/>
    </font>
    <font>
      <b/>
      <i/>
      <sz val="11"/>
      <color theme="0" tint="-0.499984740745262"/>
      <name val="Calibri"/>
      <family val="2"/>
      <scheme val="minor"/>
    </font>
    <font>
      <i/>
      <sz val="11"/>
      <color theme="9"/>
      <name val="Calibri"/>
      <family val="2"/>
      <scheme val="minor"/>
    </font>
    <font>
      <b/>
      <sz val="11"/>
      <color theme="8"/>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i/>
      <sz val="11"/>
      <color rgb="FF0070C0"/>
      <name val="Calibri"/>
      <family val="2"/>
      <scheme val="minor"/>
    </font>
    <font>
      <sz val="11"/>
      <color rgb="FF000000"/>
      <name val="Calibri"/>
      <family val="2"/>
    </font>
    <font>
      <u/>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right"/>
    </xf>
    <xf numFmtId="0" fontId="0" fillId="0" borderId="0" xfId="0" applyAlignment="1">
      <alignment wrapText="1"/>
    </xf>
    <xf numFmtId="0" fontId="0" fillId="0" borderId="0" xfId="0" applyAlignment="1">
      <alignment horizontal="center"/>
    </xf>
    <xf numFmtId="0" fontId="1" fillId="0" borderId="0" xfId="0" applyFont="1" applyAlignment="1">
      <alignment horizontal="center"/>
    </xf>
    <xf numFmtId="0" fontId="0" fillId="2" borderId="0" xfId="0" applyFill="1" applyAlignment="1">
      <alignment horizontal="center"/>
    </xf>
    <xf numFmtId="0" fontId="0" fillId="0" borderId="0" xfId="0" applyFill="1" applyAlignment="1">
      <alignment horizontal="center"/>
    </xf>
    <xf numFmtId="0" fontId="4" fillId="0" borderId="0" xfId="0" applyFont="1" applyAlignment="1">
      <alignment horizontal="center"/>
    </xf>
    <xf numFmtId="0" fontId="4" fillId="2" borderId="0" xfId="0" applyFont="1" applyFill="1" applyAlignment="1">
      <alignment horizontal="center"/>
    </xf>
    <xf numFmtId="0" fontId="4" fillId="0" borderId="0" xfId="0" applyFont="1" applyFill="1" applyAlignment="1">
      <alignment horizontal="center"/>
    </xf>
    <xf numFmtId="0" fontId="5" fillId="0" borderId="0" xfId="0" applyFont="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1" fillId="0" borderId="0" xfId="0" applyFont="1"/>
    <xf numFmtId="0" fontId="10" fillId="0" borderId="0" xfId="0" applyFont="1"/>
    <xf numFmtId="49" fontId="10" fillId="0" borderId="0" xfId="0" applyNumberFormat="1" applyFont="1" applyAlignment="1">
      <alignment horizontal="left"/>
    </xf>
    <xf numFmtId="0" fontId="3" fillId="0" borderId="0" xfId="0" applyFont="1" applyFill="1" applyAlignment="1">
      <alignment horizontal="left" vertical="center"/>
    </xf>
    <xf numFmtId="0" fontId="0" fillId="0" borderId="0" xfId="0" applyFill="1"/>
    <xf numFmtId="0" fontId="0" fillId="0" borderId="0" xfId="0" applyFill="1" applyAlignment="1"/>
    <xf numFmtId="0" fontId="3" fillId="0" borderId="0" xfId="0" applyFont="1" applyFill="1" applyAlignment="1">
      <alignment vertical="center" wrapText="1"/>
    </xf>
    <xf numFmtId="0" fontId="8" fillId="3" borderId="0" xfId="0" applyFont="1" applyFill="1" applyBorder="1" applyAlignment="1">
      <alignment horizontal="right" vertical="center" wrapText="1"/>
    </xf>
    <xf numFmtId="0" fontId="8" fillId="4" borderId="1" xfId="0" applyFont="1" applyFill="1" applyBorder="1" applyAlignment="1">
      <alignment horizontal="left" vertical="center"/>
    </xf>
    <xf numFmtId="0" fontId="0" fillId="0" borderId="2" xfId="0" applyBorder="1" applyAlignment="1">
      <alignment horizontal="center"/>
    </xf>
    <xf numFmtId="0" fontId="4" fillId="0" borderId="2" xfId="0" applyFont="1" applyBorder="1" applyAlignment="1">
      <alignment horizontal="center"/>
    </xf>
    <xf numFmtId="0" fontId="0" fillId="0" borderId="2" xfId="0" applyBorder="1"/>
    <xf numFmtId="0" fontId="8" fillId="3" borderId="2" xfId="0" applyFont="1" applyFill="1" applyBorder="1" applyAlignment="1">
      <alignment horizontal="right" vertical="center" wrapText="1"/>
    </xf>
    <xf numFmtId="0" fontId="0" fillId="0" borderId="2" xfId="0" applyBorder="1" applyAlignment="1">
      <alignment wrapText="1"/>
    </xf>
    <xf numFmtId="0" fontId="0" fillId="0" borderId="0" xfId="0" applyBorder="1" applyAlignment="1">
      <alignment horizontal="center"/>
    </xf>
    <xf numFmtId="0" fontId="4" fillId="0" borderId="0" xfId="0" applyFont="1" applyBorder="1" applyAlignment="1">
      <alignment horizontal="center"/>
    </xf>
    <xf numFmtId="0" fontId="0" fillId="0" borderId="0" xfId="0" applyBorder="1"/>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0" fillId="2" borderId="0" xfId="0" applyFill="1" applyBorder="1" applyAlignment="1">
      <alignment horizontal="center"/>
    </xf>
    <xf numFmtId="0" fontId="4" fillId="2" borderId="0" xfId="0" applyFont="1" applyFill="1" applyBorder="1" applyAlignment="1">
      <alignment horizontal="center"/>
    </xf>
    <xf numFmtId="0" fontId="0" fillId="0" borderId="0" xfId="0" applyFill="1" applyBorder="1" applyAlignment="1">
      <alignment horizontal="center"/>
    </xf>
    <xf numFmtId="0" fontId="4" fillId="0" borderId="0" xfId="0" applyFont="1" applyFill="1" applyBorder="1" applyAlignment="1">
      <alignment horizontal="center"/>
    </xf>
    <xf numFmtId="0" fontId="0" fillId="2" borderId="3" xfId="0" applyFill="1" applyBorder="1" applyAlignment="1">
      <alignment horizontal="center"/>
    </xf>
    <xf numFmtId="0" fontId="4" fillId="2" borderId="3" xfId="0" applyFont="1" applyFill="1" applyBorder="1" applyAlignment="1">
      <alignment horizontal="center"/>
    </xf>
    <xf numFmtId="0" fontId="0" fillId="0" borderId="3" xfId="0" applyBorder="1"/>
    <xf numFmtId="0" fontId="0" fillId="0" borderId="0" xfId="0" applyAlignment="1">
      <alignment horizontal="right"/>
    </xf>
    <xf numFmtId="0" fontId="0" fillId="0" borderId="0" xfId="0" applyAlignment="1">
      <alignment horizontal="left" wrapText="1"/>
    </xf>
    <xf numFmtId="49" fontId="1" fillId="0" borderId="0" xfId="0" applyNumberFormat="1" applyFont="1" applyAlignment="1">
      <alignment horizontal="right"/>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47625</xdr:colOff>
          <xdr:row>5</xdr:row>
          <xdr:rowOff>22225</xdr:rowOff>
        </xdr:from>
        <xdr:to>
          <xdr:col>9</xdr:col>
          <xdr:colOff>1273175</xdr:colOff>
          <xdr:row>7</xdr:row>
          <xdr:rowOff>60325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64008" tIns="64008" rIns="64008" bIns="64008" anchor="ctr" upright="1"/>
            <a:lstStyle/>
            <a:p>
              <a:pPr algn="ctr" rtl="0">
                <a:defRPr sz="1000"/>
              </a:pPr>
              <a:r>
                <a:rPr lang="en-US" sz="1100" b="0" i="0" u="none" strike="noStrike" baseline="0">
                  <a:solidFill>
                    <a:srgbClr val="000000"/>
                  </a:solidFill>
                  <a:latin typeface="Calibri"/>
                  <a:cs typeface="Calibri"/>
                </a:rPr>
                <a:t>Add New Plate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66675</xdr:colOff>
          <xdr:row>9</xdr:row>
          <xdr:rowOff>177800</xdr:rowOff>
        </xdr:from>
        <xdr:to>
          <xdr:col>6</xdr:col>
          <xdr:colOff>222250</xdr:colOff>
          <xdr:row>11</xdr:row>
          <xdr:rowOff>130175</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w="9525">
              <a:miter lim="800000"/>
              <a:headEnd/>
              <a:tailEnd/>
            </a:ln>
          </xdr:spPr>
          <xdr:txBody>
            <a:bodyPr vertOverflow="clip" wrap="square" lIns="64008" tIns="64008" rIns="64008" bIns="64008" anchor="ctr" upright="1"/>
            <a:lstStyle/>
            <a:p>
              <a:pPr algn="ctr" rtl="0">
                <a:defRPr sz="1000"/>
              </a:pPr>
              <a:r>
                <a:rPr lang="en-US" sz="1100" b="0" i="0" u="none" strike="noStrike" baseline="0">
                  <a:solidFill>
                    <a:srgbClr val="000000"/>
                  </a:solidFill>
                  <a:latin typeface="Calibri"/>
                  <a:cs typeface="Calibri"/>
                </a:rPr>
                <a:t>Clear Conc Data</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3"/>
  <sheetViews>
    <sheetView zoomScale="86" workbookViewId="0">
      <selection activeCell="B8" sqref="B8"/>
    </sheetView>
  </sheetViews>
  <sheetFormatPr defaultRowHeight="14.75" x14ac:dyDescent="0.75"/>
  <cols>
    <col min="1" max="3" width="15.1328125" style="3" customWidth="1"/>
    <col min="4" max="4" width="26.6328125" style="7" customWidth="1"/>
    <col min="5" max="5" width="8.7265625" style="3"/>
    <col min="6" max="6" width="20.86328125" style="3" customWidth="1"/>
    <col min="7" max="7" width="16.6328125" style="3" customWidth="1"/>
    <col min="8" max="8" width="13.31640625" customWidth="1"/>
    <col min="9" max="9" width="19.31640625" customWidth="1"/>
    <col min="10" max="10" width="19.26953125" customWidth="1"/>
  </cols>
  <sheetData>
    <row r="1" spans="1:11" ht="14.75" customHeight="1" x14ac:dyDescent="0.75">
      <c r="A1" s="4" t="s">
        <v>19</v>
      </c>
      <c r="B1" s="4" t="s">
        <v>20</v>
      </c>
      <c r="C1" s="4" t="s">
        <v>16</v>
      </c>
      <c r="D1" s="10" t="s">
        <v>0</v>
      </c>
      <c r="E1" s="4" t="s">
        <v>1</v>
      </c>
      <c r="F1" s="4" t="s">
        <v>2</v>
      </c>
      <c r="G1" s="4" t="s">
        <v>3</v>
      </c>
    </row>
    <row r="2" spans="1:11" s="2" customFormat="1" ht="14.9" customHeight="1" x14ac:dyDescent="0.75">
      <c r="A2" s="3" t="str">
        <f>IF(ISBLANK('Molecule or Synonym'!B2),"",'Molecule or Synonym'!B2)</f>
        <v/>
      </c>
      <c r="B2" s="3" t="str">
        <f>IF(ISBLANK(Batch!B2),"",Batch!B2)</f>
        <v/>
      </c>
      <c r="C2" s="3" t="str">
        <f>IF(ISBLANK('External ID'!B2),"",'External ID'!B2)</f>
        <v/>
      </c>
      <c r="D2" s="7" t="str">
        <f>$J$2</f>
        <v>Plate 1</v>
      </c>
      <c r="E2" s="3" t="str">
        <f>'Well ID'!B2</f>
        <v>A1</v>
      </c>
      <c r="F2" s="3" t="str">
        <f>IF(ISBLANK(Conc!B2),"",Conc!B2)</f>
        <v/>
      </c>
      <c r="G2" s="3" t="str">
        <f>IF(ISBLANK('Raw Data'!B2),"",'Raw Data'!B2)</f>
        <v/>
      </c>
      <c r="H2"/>
      <c r="I2" s="20" t="s">
        <v>32</v>
      </c>
      <c r="J2" s="21" t="s">
        <v>12</v>
      </c>
      <c r="K2"/>
    </row>
    <row r="3" spans="1:11" ht="14.9" customHeight="1" x14ac:dyDescent="0.75">
      <c r="A3" s="3" t="str">
        <f>IF(ISBLANK('Molecule or Synonym'!B3),"",'Molecule or Synonym'!B3)</f>
        <v/>
      </c>
      <c r="B3" s="3" t="str">
        <f>IF(ISBLANK(Batch!B3),"",Batch!B3)</f>
        <v/>
      </c>
      <c r="C3" s="3" t="str">
        <f>IF(ISBLANK('External ID'!B3),"",'External ID'!B3)</f>
        <v/>
      </c>
      <c r="D3" s="7" t="str">
        <f t="shared" ref="D3:D67" si="0">$J$2</f>
        <v>Plate 1</v>
      </c>
      <c r="E3" s="3" t="str">
        <f>'Well ID'!B3</f>
        <v>B1</v>
      </c>
      <c r="F3" s="3" t="str">
        <f>IF(ISBLANK(Conc!B3),"",Conc!B3)</f>
        <v/>
      </c>
      <c r="G3" s="3" t="str">
        <f>IF(ISBLANK('Raw Data'!B3),"",'Raw Data'!B3)</f>
        <v/>
      </c>
    </row>
    <row r="4" spans="1:11" ht="14.9" customHeight="1" x14ac:dyDescent="0.75">
      <c r="A4" s="3" t="str">
        <f>IF(ISBLANK('Molecule or Synonym'!B4),"",'Molecule or Synonym'!B4)</f>
        <v/>
      </c>
      <c r="B4" s="3" t="str">
        <f>IF(ISBLANK(Batch!B4),"",Batch!B4)</f>
        <v/>
      </c>
      <c r="C4" s="3" t="str">
        <f>IF(ISBLANK('External ID'!B4),"",'External ID'!B4)</f>
        <v/>
      </c>
      <c r="D4" s="7" t="str">
        <f t="shared" si="0"/>
        <v>Plate 1</v>
      </c>
      <c r="E4" s="3" t="str">
        <f>'Well ID'!B4</f>
        <v>C1</v>
      </c>
      <c r="F4" s="3" t="str">
        <f>IF(ISBLANK(Conc!B4),"",Conc!B4)</f>
        <v/>
      </c>
      <c r="G4" s="3" t="str">
        <f>IF(ISBLANK('Raw Data'!B4),"",'Raw Data'!B4)</f>
        <v/>
      </c>
      <c r="I4" s="16" t="s">
        <v>33</v>
      </c>
      <c r="J4" s="19"/>
      <c r="K4" s="19"/>
    </row>
    <row r="5" spans="1:11" x14ac:dyDescent="0.75">
      <c r="A5" s="3" t="str">
        <f>IF(ISBLANK('Molecule or Synonym'!B5),"",'Molecule or Synonym'!B5)</f>
        <v/>
      </c>
      <c r="B5" s="3" t="str">
        <f>IF(ISBLANK(Batch!B5),"",Batch!B5)</f>
        <v/>
      </c>
      <c r="C5" s="3" t="str">
        <f>IF(ISBLANK('External ID'!B5),"",'External ID'!B5)</f>
        <v/>
      </c>
      <c r="D5" s="7" t="str">
        <f t="shared" si="0"/>
        <v>Plate 1</v>
      </c>
      <c r="E5" s="3" t="str">
        <f>'Well ID'!B5</f>
        <v>D1</v>
      </c>
      <c r="F5" s="3" t="str">
        <f>IF(ISBLANK(Conc!B5),"",Conc!B5)</f>
        <v/>
      </c>
      <c r="G5" s="3" t="str">
        <f>IF(ISBLANK('Raw Data'!B5),"",'Raw Data'!B5)</f>
        <v/>
      </c>
      <c r="I5" s="19"/>
      <c r="J5" s="19"/>
      <c r="K5" s="19"/>
    </row>
    <row r="6" spans="1:11" x14ac:dyDescent="0.75">
      <c r="A6" s="3" t="str">
        <f>IF(ISBLANK('Molecule or Synonym'!B6),"",'Molecule or Synonym'!B6)</f>
        <v/>
      </c>
      <c r="B6" s="3" t="str">
        <f>IF(ISBLANK(Batch!B6),"",Batch!B6)</f>
        <v/>
      </c>
      <c r="C6" s="3" t="str">
        <f>IF(ISBLANK('External ID'!B6),"",'External ID'!B6)</f>
        <v/>
      </c>
      <c r="D6" s="7" t="str">
        <f t="shared" si="0"/>
        <v>Plate 1</v>
      </c>
      <c r="E6" s="3" t="str">
        <f>'Well ID'!B6</f>
        <v>E1</v>
      </c>
      <c r="F6" s="3" t="str">
        <f>IF(ISBLANK(Conc!B6),"",Conc!B6)</f>
        <v/>
      </c>
      <c r="G6" s="3" t="str">
        <f>IF(ISBLANK('Raw Data'!B6),"",'Raw Data'!B6)</f>
        <v/>
      </c>
    </row>
    <row r="7" spans="1:11" x14ac:dyDescent="0.75">
      <c r="A7" s="3" t="str">
        <f>IF(ISBLANK('Molecule or Synonym'!B7),"",'Molecule or Synonym'!B7)</f>
        <v/>
      </c>
      <c r="B7" s="3" t="str">
        <f>IF(ISBLANK(Batch!B7),"",Batch!B7)</f>
        <v/>
      </c>
      <c r="C7" s="3" t="str">
        <f>IF(ISBLANK('External ID'!B7),"",'External ID'!B7)</f>
        <v/>
      </c>
      <c r="D7" s="7" t="str">
        <f t="shared" si="0"/>
        <v>Plate 1</v>
      </c>
      <c r="E7" s="3" t="str">
        <f>'Well ID'!B7</f>
        <v>F1</v>
      </c>
      <c r="F7" s="3" t="str">
        <f>IF(ISBLANK(Conc!B7),"",Conc!B7)</f>
        <v/>
      </c>
      <c r="G7" s="3" t="str">
        <f>IF(ISBLANK('Raw Data'!B7),"",'Raw Data'!B7)</f>
        <v/>
      </c>
    </row>
    <row r="8" spans="1:11" x14ac:dyDescent="0.75">
      <c r="A8" s="3" t="str">
        <f>IF(ISBLANK('Molecule or Synonym'!B8),"",'Molecule or Synonym'!B8)</f>
        <v/>
      </c>
      <c r="B8" s="3" t="str">
        <f>IF(ISBLANK(Batch!B8),"",Batch!B8)</f>
        <v/>
      </c>
      <c r="C8" s="3" t="str">
        <f>IF(ISBLANK('External ID'!B8),"",'External ID'!B8)</f>
        <v/>
      </c>
      <c r="D8" s="7" t="str">
        <f t="shared" si="0"/>
        <v>Plate 1</v>
      </c>
      <c r="E8" s="3" t="str">
        <f>'Well ID'!B8</f>
        <v>G1</v>
      </c>
      <c r="F8" s="3" t="str">
        <f>IF(ISBLANK(Conc!B8),"",Conc!B8)</f>
        <v/>
      </c>
      <c r="G8" s="3" t="str">
        <f>IF(ISBLANK('Raw Data'!B8),"",'Raw Data'!B8)</f>
        <v/>
      </c>
    </row>
    <row r="9" spans="1:11" x14ac:dyDescent="0.75">
      <c r="A9" s="3" t="str">
        <f>IF(ISBLANK('Molecule or Synonym'!B9),"",'Molecule or Synonym'!B9)</f>
        <v/>
      </c>
      <c r="B9" s="3" t="str">
        <f>IF(ISBLANK(Batch!B9),"",Batch!B9)</f>
        <v/>
      </c>
      <c r="C9" s="3" t="str">
        <f>IF(ISBLANK('External ID'!B9),"",'External ID'!B9)</f>
        <v/>
      </c>
      <c r="D9" s="7" t="str">
        <f t="shared" si="0"/>
        <v>Plate 1</v>
      </c>
      <c r="E9" s="3" t="str">
        <f>'Well ID'!B9</f>
        <v>H1</v>
      </c>
      <c r="F9" s="3" t="str">
        <f>IF(ISBLANK(Conc!B9),"",Conc!B9)</f>
        <v/>
      </c>
      <c r="G9" s="3" t="str">
        <f>IF(ISBLANK('Raw Data'!B9),"",'Raw Data'!B9)</f>
        <v/>
      </c>
    </row>
    <row r="10" spans="1:11" x14ac:dyDescent="0.75">
      <c r="A10" s="5" t="str">
        <f>IF(ISBLANK('Molecule or Synonym'!C2),"",'Molecule or Synonym'!C2)</f>
        <v/>
      </c>
      <c r="B10" s="5" t="str">
        <f>IF(ISBLANK(Batch!C2),"",Batch!C2)</f>
        <v/>
      </c>
      <c r="C10" s="5" t="str">
        <f>IF(ISBLANK('External ID'!C2),"",'External ID'!C2)</f>
        <v/>
      </c>
      <c r="D10" s="8" t="str">
        <f t="shared" si="0"/>
        <v>Plate 1</v>
      </c>
      <c r="E10" s="5" t="str">
        <f>'Well ID'!C2</f>
        <v>A2</v>
      </c>
      <c r="F10" s="5" t="str">
        <f>IF(ISBLANK(Conc!C2),"",Conc!C2)</f>
        <v/>
      </c>
      <c r="G10" s="5" t="str">
        <f>IF(ISBLANK('Raw Data'!C2),"",'Raw Data'!C2)</f>
        <v/>
      </c>
    </row>
    <row r="11" spans="1:11" x14ac:dyDescent="0.75">
      <c r="A11" s="5" t="str">
        <f>IF(ISBLANK('Molecule or Synonym'!C3),"",'Molecule or Synonym'!C3)</f>
        <v/>
      </c>
      <c r="B11" s="5" t="str">
        <f>IF(ISBLANK(Batch!C3),"",Batch!C3)</f>
        <v/>
      </c>
      <c r="C11" s="5" t="str">
        <f>IF(ISBLANK('External ID'!C3),"",'External ID'!C3)</f>
        <v/>
      </c>
      <c r="D11" s="8" t="str">
        <f t="shared" si="0"/>
        <v>Plate 1</v>
      </c>
      <c r="E11" s="5" t="str">
        <f>'Well ID'!C3</f>
        <v>B2</v>
      </c>
      <c r="F11" s="5" t="str">
        <f>IF(ISBLANK(Conc!C3),"",Conc!C3)</f>
        <v/>
      </c>
      <c r="G11" s="5" t="str">
        <f>IF(ISBLANK('Raw Data'!C3),"",'Raw Data'!C3)</f>
        <v/>
      </c>
    </row>
    <row r="12" spans="1:11" x14ac:dyDescent="0.75">
      <c r="A12" s="5" t="str">
        <f>IF(ISBLANK('Molecule or Synonym'!C4),"",'Molecule or Synonym'!C4)</f>
        <v/>
      </c>
      <c r="B12" s="5" t="str">
        <f>IF(ISBLANK(Batch!C4),"",Batch!C4)</f>
        <v/>
      </c>
      <c r="C12" s="5" t="str">
        <f>IF(ISBLANK('External ID'!C4),"",'External ID'!C4)</f>
        <v/>
      </c>
      <c r="D12" s="8" t="str">
        <f t="shared" si="0"/>
        <v>Plate 1</v>
      </c>
      <c r="E12" s="5" t="str">
        <f>'Well ID'!C4</f>
        <v>C2</v>
      </c>
      <c r="F12" s="5" t="str">
        <f>IF(ISBLANK(Conc!C4),"",Conc!C4)</f>
        <v/>
      </c>
      <c r="G12" s="5" t="str">
        <f>IF(ISBLANK('Raw Data'!C4),"",'Raw Data'!C4)</f>
        <v/>
      </c>
    </row>
    <row r="13" spans="1:11" x14ac:dyDescent="0.75">
      <c r="A13" s="5" t="str">
        <f>IF(ISBLANK('Molecule or Synonym'!C5),"",'Molecule or Synonym'!C5)</f>
        <v/>
      </c>
      <c r="B13" s="5" t="str">
        <f>IF(ISBLANK(Batch!C5),"",Batch!C5)</f>
        <v/>
      </c>
      <c r="C13" s="5" t="str">
        <f>IF(ISBLANK('External ID'!C5),"",'External ID'!C5)</f>
        <v/>
      </c>
      <c r="D13" s="8" t="str">
        <f t="shared" si="0"/>
        <v>Plate 1</v>
      </c>
      <c r="E13" s="5" t="str">
        <f>'Well ID'!C5</f>
        <v>D2</v>
      </c>
      <c r="F13" s="5" t="str">
        <f>IF(ISBLANK(Conc!C5),"",Conc!C5)</f>
        <v/>
      </c>
      <c r="G13" s="5" t="str">
        <f>IF(ISBLANK('Raw Data'!C5),"",'Raw Data'!C5)</f>
        <v/>
      </c>
    </row>
    <row r="14" spans="1:11" x14ac:dyDescent="0.75">
      <c r="A14" s="5" t="str">
        <f>IF(ISBLANK('Molecule or Synonym'!C6),"",'Molecule or Synonym'!C6)</f>
        <v/>
      </c>
      <c r="B14" s="5" t="str">
        <f>IF(ISBLANK(Batch!C6),"",Batch!C6)</f>
        <v/>
      </c>
      <c r="C14" s="5" t="str">
        <f>IF(ISBLANK('External ID'!C6),"",'External ID'!C6)</f>
        <v/>
      </c>
      <c r="D14" s="8" t="str">
        <f t="shared" si="0"/>
        <v>Plate 1</v>
      </c>
      <c r="E14" s="5" t="str">
        <f>'Well ID'!C6</f>
        <v>E2</v>
      </c>
      <c r="F14" s="5" t="str">
        <f>IF(ISBLANK(Conc!C6),"",Conc!C6)</f>
        <v/>
      </c>
      <c r="G14" s="5" t="str">
        <f>IF(ISBLANK('Raw Data'!C6),"",'Raw Data'!C6)</f>
        <v/>
      </c>
    </row>
    <row r="15" spans="1:11" x14ac:dyDescent="0.75">
      <c r="A15" s="5" t="str">
        <f>IF(ISBLANK('Molecule or Synonym'!C7),"",'Molecule or Synonym'!C7)</f>
        <v/>
      </c>
      <c r="B15" s="5" t="str">
        <f>IF(ISBLANK(Batch!C7),"",Batch!C7)</f>
        <v/>
      </c>
      <c r="C15" s="5" t="str">
        <f>IF(ISBLANK('External ID'!C7),"",'External ID'!C7)</f>
        <v/>
      </c>
      <c r="D15" s="8" t="str">
        <f t="shared" si="0"/>
        <v>Plate 1</v>
      </c>
      <c r="E15" s="5" t="str">
        <f>'Well ID'!C7</f>
        <v>F2</v>
      </c>
      <c r="F15" s="5" t="str">
        <f>IF(ISBLANK(Conc!C7),"",Conc!C7)</f>
        <v/>
      </c>
      <c r="G15" s="5" t="str">
        <f>IF(ISBLANK('Raw Data'!C7),"",'Raw Data'!C7)</f>
        <v/>
      </c>
    </row>
    <row r="16" spans="1:11" x14ac:dyDescent="0.75">
      <c r="A16" s="5" t="str">
        <f>IF(ISBLANK('Molecule or Synonym'!C8),"",'Molecule or Synonym'!C8)</f>
        <v/>
      </c>
      <c r="B16" s="5" t="str">
        <f>IF(ISBLANK(Batch!C8),"",Batch!C8)</f>
        <v/>
      </c>
      <c r="C16" s="5" t="str">
        <f>IF(ISBLANK('External ID'!C8),"",'External ID'!C8)</f>
        <v/>
      </c>
      <c r="D16" s="8" t="str">
        <f t="shared" si="0"/>
        <v>Plate 1</v>
      </c>
      <c r="E16" s="5" t="str">
        <f>'Well ID'!C8</f>
        <v>G2</v>
      </c>
      <c r="F16" s="5" t="str">
        <f>IF(ISBLANK(Conc!C8),"",Conc!C8)</f>
        <v/>
      </c>
      <c r="G16" s="5" t="str">
        <f>IF(ISBLANK('Raw Data'!C8),"",'Raw Data'!C8)</f>
        <v/>
      </c>
    </row>
    <row r="17" spans="1:7" x14ac:dyDescent="0.75">
      <c r="A17" s="5" t="str">
        <f>IF(ISBLANK('Molecule or Synonym'!C9),"",'Molecule or Synonym'!C9)</f>
        <v/>
      </c>
      <c r="B17" s="5" t="str">
        <f>IF(ISBLANK(Batch!C9),"",Batch!C9)</f>
        <v/>
      </c>
      <c r="C17" s="5" t="str">
        <f>IF(ISBLANK('External ID'!C9),"",'External ID'!C9)</f>
        <v/>
      </c>
      <c r="D17" s="8" t="str">
        <f t="shared" si="0"/>
        <v>Plate 1</v>
      </c>
      <c r="E17" s="5" t="str">
        <f>'Well ID'!C9</f>
        <v>H2</v>
      </c>
      <c r="F17" s="5" t="str">
        <f>IF(ISBLANK(Conc!C9),"",Conc!C9)</f>
        <v/>
      </c>
      <c r="G17" s="5" t="str">
        <f>IF(ISBLANK('Raw Data'!C9),"",'Raw Data'!C9)</f>
        <v/>
      </c>
    </row>
    <row r="18" spans="1:7" x14ac:dyDescent="0.75">
      <c r="A18" s="6" t="str">
        <f>IF(ISBLANK('Molecule or Synonym'!D2),"",'Molecule or Synonym'!D2)</f>
        <v/>
      </c>
      <c r="B18" s="6" t="str">
        <f>IF(ISBLANK(Batch!D2),"",Batch!D2)</f>
        <v/>
      </c>
      <c r="C18" s="6" t="str">
        <f>IF(ISBLANK('External ID'!D2),"",'External ID'!D2)</f>
        <v/>
      </c>
      <c r="D18" s="9" t="str">
        <f t="shared" si="0"/>
        <v>Plate 1</v>
      </c>
      <c r="E18" s="6" t="str">
        <f>'Well ID'!D2</f>
        <v>A3</v>
      </c>
      <c r="F18" s="6" t="str">
        <f>IF(ISBLANK(Conc!D2),"",Conc!D2)</f>
        <v/>
      </c>
      <c r="G18" s="6" t="str">
        <f>IF(ISBLANK('Raw Data'!D2),"",'Raw Data'!D2)</f>
        <v/>
      </c>
    </row>
    <row r="19" spans="1:7" x14ac:dyDescent="0.75">
      <c r="A19" s="6" t="str">
        <f>IF(ISBLANK('Molecule or Synonym'!D3),"",'Molecule or Synonym'!D3)</f>
        <v/>
      </c>
      <c r="B19" s="6" t="str">
        <f>IF(ISBLANK(Batch!D3),"",Batch!D3)</f>
        <v/>
      </c>
      <c r="C19" s="6" t="str">
        <f>IF(ISBLANK('External ID'!D3),"",'External ID'!D3)</f>
        <v/>
      </c>
      <c r="D19" s="9" t="str">
        <f t="shared" si="0"/>
        <v>Plate 1</v>
      </c>
      <c r="E19" s="6" t="str">
        <f>'Well ID'!D3</f>
        <v>B3</v>
      </c>
      <c r="F19" s="6" t="str">
        <f>IF(ISBLANK(Conc!D3),"",Conc!D3)</f>
        <v/>
      </c>
      <c r="G19" s="6" t="str">
        <f>IF(ISBLANK('Raw Data'!D3),"",'Raw Data'!D3)</f>
        <v/>
      </c>
    </row>
    <row r="20" spans="1:7" x14ac:dyDescent="0.75">
      <c r="A20" s="6" t="str">
        <f>IF(ISBLANK('Molecule or Synonym'!D4),"",'Molecule or Synonym'!D4)</f>
        <v/>
      </c>
      <c r="B20" s="6" t="str">
        <f>IF(ISBLANK(Batch!D4),"",Batch!D4)</f>
        <v/>
      </c>
      <c r="C20" s="6" t="str">
        <f>IF(ISBLANK('External ID'!D4),"",'External ID'!D4)</f>
        <v/>
      </c>
      <c r="D20" s="9" t="str">
        <f t="shared" si="0"/>
        <v>Plate 1</v>
      </c>
      <c r="E20" s="6" t="str">
        <f>'Well ID'!D4</f>
        <v>C3</v>
      </c>
      <c r="F20" s="6" t="str">
        <f>IF(ISBLANK(Conc!D4),"",Conc!D4)</f>
        <v/>
      </c>
      <c r="G20" s="6" t="str">
        <f>IF(ISBLANK('Raw Data'!D4),"",'Raw Data'!D4)</f>
        <v/>
      </c>
    </row>
    <row r="21" spans="1:7" x14ac:dyDescent="0.75">
      <c r="A21" s="6" t="str">
        <f>IF(ISBLANK('Molecule or Synonym'!D5),"",'Molecule or Synonym'!D5)</f>
        <v/>
      </c>
      <c r="B21" s="6" t="str">
        <f>IF(ISBLANK(Batch!D5),"",Batch!D5)</f>
        <v/>
      </c>
      <c r="C21" s="6" t="str">
        <f>IF(ISBLANK('External ID'!D5),"",'External ID'!D5)</f>
        <v/>
      </c>
      <c r="D21" s="9" t="str">
        <f t="shared" si="0"/>
        <v>Plate 1</v>
      </c>
      <c r="E21" s="6" t="str">
        <f>'Well ID'!D5</f>
        <v>D3</v>
      </c>
      <c r="F21" s="6" t="str">
        <f>IF(ISBLANK(Conc!D5),"",Conc!D5)</f>
        <v/>
      </c>
      <c r="G21" s="6" t="str">
        <f>IF(ISBLANK('Raw Data'!D5),"",'Raw Data'!D5)</f>
        <v/>
      </c>
    </row>
    <row r="22" spans="1:7" x14ac:dyDescent="0.75">
      <c r="A22" s="6" t="str">
        <f>IF(ISBLANK('Molecule or Synonym'!D6),"",'Molecule or Synonym'!D6)</f>
        <v/>
      </c>
      <c r="B22" s="6" t="str">
        <f>IF(ISBLANK(Batch!D6),"",Batch!D6)</f>
        <v/>
      </c>
      <c r="C22" s="6" t="str">
        <f>IF(ISBLANK('External ID'!D6),"",'External ID'!D6)</f>
        <v/>
      </c>
      <c r="D22" s="9" t="str">
        <f t="shared" si="0"/>
        <v>Plate 1</v>
      </c>
      <c r="E22" s="6" t="str">
        <f>'Well ID'!D6</f>
        <v>E3</v>
      </c>
      <c r="F22" s="6" t="str">
        <f>IF(ISBLANK(Conc!D6),"",Conc!D6)</f>
        <v/>
      </c>
      <c r="G22" s="6" t="str">
        <f>IF(ISBLANK('Raw Data'!D6),"",'Raw Data'!D6)</f>
        <v/>
      </c>
    </row>
    <row r="23" spans="1:7" x14ac:dyDescent="0.75">
      <c r="A23" s="6" t="str">
        <f>IF(ISBLANK('Molecule or Synonym'!D7),"",'Molecule or Synonym'!D7)</f>
        <v/>
      </c>
      <c r="B23" s="6" t="str">
        <f>IF(ISBLANK(Batch!D7),"",Batch!D7)</f>
        <v/>
      </c>
      <c r="C23" s="6" t="str">
        <f>IF(ISBLANK('External ID'!D7),"",'External ID'!D7)</f>
        <v/>
      </c>
      <c r="D23" s="9" t="str">
        <f t="shared" si="0"/>
        <v>Plate 1</v>
      </c>
      <c r="E23" s="6" t="str">
        <f>'Well ID'!D7</f>
        <v>F3</v>
      </c>
      <c r="F23" s="6" t="str">
        <f>IF(ISBLANK(Conc!D7),"",Conc!D7)</f>
        <v/>
      </c>
      <c r="G23" s="6" t="str">
        <f>IF(ISBLANK('Raw Data'!D7),"",'Raw Data'!D7)</f>
        <v/>
      </c>
    </row>
    <row r="24" spans="1:7" x14ac:dyDescent="0.75">
      <c r="A24" s="6" t="str">
        <f>IF(ISBLANK('Molecule or Synonym'!D8),"",'Molecule or Synonym'!D8)</f>
        <v/>
      </c>
      <c r="B24" s="6" t="str">
        <f>IF(ISBLANK(Batch!D8),"",Batch!D8)</f>
        <v/>
      </c>
      <c r="C24" s="6" t="str">
        <f>IF(ISBLANK('External ID'!D8),"",'External ID'!D8)</f>
        <v/>
      </c>
      <c r="D24" s="9" t="str">
        <f t="shared" si="0"/>
        <v>Plate 1</v>
      </c>
      <c r="E24" s="6" t="str">
        <f>'Well ID'!D8</f>
        <v>G3</v>
      </c>
      <c r="F24" s="6" t="str">
        <f>IF(ISBLANK(Conc!D8),"",Conc!D8)</f>
        <v/>
      </c>
      <c r="G24" s="6" t="str">
        <f>IF(ISBLANK('Raw Data'!D8),"",'Raw Data'!D8)</f>
        <v/>
      </c>
    </row>
    <row r="25" spans="1:7" x14ac:dyDescent="0.75">
      <c r="A25" s="6" t="str">
        <f>IF(ISBLANK('Molecule or Synonym'!D9),"",'Molecule or Synonym'!D9)</f>
        <v/>
      </c>
      <c r="B25" s="6" t="str">
        <f>IF(ISBLANK(Batch!D9),"",Batch!D9)</f>
        <v/>
      </c>
      <c r="C25" s="6" t="str">
        <f>IF(ISBLANK('External ID'!D9),"",'External ID'!D9)</f>
        <v/>
      </c>
      <c r="D25" s="9" t="str">
        <f t="shared" si="0"/>
        <v>Plate 1</v>
      </c>
      <c r="E25" s="6" t="str">
        <f>'Well ID'!D9</f>
        <v>H3</v>
      </c>
      <c r="F25" s="6" t="str">
        <f>IF(ISBLANK(Conc!D9),"",Conc!D9)</f>
        <v/>
      </c>
      <c r="G25" s="6" t="str">
        <f>IF(ISBLANK('Raw Data'!D9),"",'Raw Data'!D9)</f>
        <v/>
      </c>
    </row>
    <row r="26" spans="1:7" x14ac:dyDescent="0.75">
      <c r="A26" s="5" t="str">
        <f>IF(ISBLANK('Molecule or Synonym'!E2),"",'Molecule or Synonym'!E2)</f>
        <v/>
      </c>
      <c r="B26" s="5" t="str">
        <f>IF(ISBLANK(Batch!E2),"",Batch!E2)</f>
        <v/>
      </c>
      <c r="C26" s="5" t="str">
        <f>IF(ISBLANK('External ID'!E2),"",'External ID'!E2)</f>
        <v/>
      </c>
      <c r="D26" s="8" t="str">
        <f t="shared" si="0"/>
        <v>Plate 1</v>
      </c>
      <c r="E26" s="5" t="str">
        <f>'Well ID'!E2</f>
        <v>A4</v>
      </c>
      <c r="F26" s="5" t="str">
        <f>IF(ISBLANK(Conc!E2),"",Conc!E2)</f>
        <v/>
      </c>
      <c r="G26" s="5" t="str">
        <f>IF(ISBLANK('Raw Data'!E2),"",'Raw Data'!E2)</f>
        <v/>
      </c>
    </row>
    <row r="27" spans="1:7" x14ac:dyDescent="0.75">
      <c r="A27" s="5" t="str">
        <f>IF(ISBLANK('Molecule or Synonym'!E3),"",'Molecule or Synonym'!E3)</f>
        <v/>
      </c>
      <c r="B27" s="5" t="str">
        <f>IF(ISBLANK(Batch!E3),"",Batch!E3)</f>
        <v/>
      </c>
      <c r="C27" s="5" t="str">
        <f>IF(ISBLANK('External ID'!E3),"",'External ID'!E3)</f>
        <v/>
      </c>
      <c r="D27" s="8" t="str">
        <f t="shared" si="0"/>
        <v>Plate 1</v>
      </c>
      <c r="E27" s="5" t="str">
        <f>'Well ID'!E3</f>
        <v>B4</v>
      </c>
      <c r="F27" s="5" t="str">
        <f>IF(ISBLANK(Conc!E3),"",Conc!E3)</f>
        <v/>
      </c>
      <c r="G27" s="5" t="str">
        <f>IF(ISBLANK('Raw Data'!E3),"",'Raw Data'!E3)</f>
        <v/>
      </c>
    </row>
    <row r="28" spans="1:7" x14ac:dyDescent="0.75">
      <c r="A28" s="5" t="str">
        <f>IF(ISBLANK('Molecule or Synonym'!E4),"",'Molecule or Synonym'!E4)</f>
        <v/>
      </c>
      <c r="B28" s="5" t="str">
        <f>IF(ISBLANK(Batch!E4),"",Batch!E4)</f>
        <v/>
      </c>
      <c r="C28" s="5" t="str">
        <f>IF(ISBLANK('External ID'!E4),"",'External ID'!E4)</f>
        <v/>
      </c>
      <c r="D28" s="8" t="str">
        <f t="shared" si="0"/>
        <v>Plate 1</v>
      </c>
      <c r="E28" s="5" t="str">
        <f>'Well ID'!E4</f>
        <v>C4</v>
      </c>
      <c r="F28" s="5" t="str">
        <f>IF(ISBLANK(Conc!E4),"",Conc!E4)</f>
        <v/>
      </c>
      <c r="G28" s="5" t="str">
        <f>IF(ISBLANK('Raw Data'!E4),"",'Raw Data'!E4)</f>
        <v/>
      </c>
    </row>
    <row r="29" spans="1:7" x14ac:dyDescent="0.75">
      <c r="A29" s="5" t="str">
        <f>IF(ISBLANK('Molecule or Synonym'!E5),"",'Molecule or Synonym'!E5)</f>
        <v/>
      </c>
      <c r="B29" s="5" t="str">
        <f>IF(ISBLANK(Batch!E5),"",Batch!E5)</f>
        <v/>
      </c>
      <c r="C29" s="5" t="str">
        <f>IF(ISBLANK('External ID'!E5),"",'External ID'!E5)</f>
        <v/>
      </c>
      <c r="D29" s="8" t="str">
        <f t="shared" si="0"/>
        <v>Plate 1</v>
      </c>
      <c r="E29" s="5" t="str">
        <f>'Well ID'!E5</f>
        <v>D4</v>
      </c>
      <c r="F29" s="5" t="str">
        <f>IF(ISBLANK(Conc!E5),"",Conc!E5)</f>
        <v/>
      </c>
      <c r="G29" s="5" t="str">
        <f>IF(ISBLANK('Raw Data'!E5),"",'Raw Data'!E5)</f>
        <v/>
      </c>
    </row>
    <row r="30" spans="1:7" x14ac:dyDescent="0.75">
      <c r="A30" s="5" t="str">
        <f>IF(ISBLANK('Molecule or Synonym'!E6),"",'Molecule or Synonym'!E6)</f>
        <v/>
      </c>
      <c r="B30" s="5" t="str">
        <f>IF(ISBLANK(Batch!E6),"",Batch!E6)</f>
        <v/>
      </c>
      <c r="C30" s="5" t="str">
        <f>IF(ISBLANK('External ID'!E6),"",'External ID'!E6)</f>
        <v/>
      </c>
      <c r="D30" s="8" t="str">
        <f t="shared" si="0"/>
        <v>Plate 1</v>
      </c>
      <c r="E30" s="5" t="str">
        <f>'Well ID'!E6</f>
        <v>E4</v>
      </c>
      <c r="F30" s="5" t="str">
        <f>IF(ISBLANK(Conc!E6),"",Conc!E6)</f>
        <v/>
      </c>
      <c r="G30" s="5" t="str">
        <f>IF(ISBLANK('Raw Data'!E6),"",'Raw Data'!E6)</f>
        <v/>
      </c>
    </row>
    <row r="31" spans="1:7" x14ac:dyDescent="0.75">
      <c r="A31" s="5" t="str">
        <f>IF(ISBLANK('Molecule or Synonym'!E7),"",'Molecule or Synonym'!E7)</f>
        <v/>
      </c>
      <c r="B31" s="5" t="str">
        <f>IF(ISBLANK(Batch!E7),"",Batch!E7)</f>
        <v/>
      </c>
      <c r="C31" s="5" t="str">
        <f>IF(ISBLANK('External ID'!E7),"",'External ID'!E7)</f>
        <v/>
      </c>
      <c r="D31" s="8" t="str">
        <f t="shared" si="0"/>
        <v>Plate 1</v>
      </c>
      <c r="E31" s="5" t="str">
        <f>'Well ID'!E7</f>
        <v>F4</v>
      </c>
      <c r="F31" s="5" t="str">
        <f>IF(ISBLANK(Conc!E7),"",Conc!E7)</f>
        <v/>
      </c>
      <c r="G31" s="5" t="str">
        <f>IF(ISBLANK('Raw Data'!E7),"",'Raw Data'!E7)</f>
        <v/>
      </c>
    </row>
    <row r="32" spans="1:7" x14ac:dyDescent="0.75">
      <c r="A32" s="5" t="str">
        <f>IF(ISBLANK('Molecule or Synonym'!E8),"",'Molecule or Synonym'!E8)</f>
        <v/>
      </c>
      <c r="B32" s="5" t="str">
        <f>IF(ISBLANK(Batch!E8),"",Batch!E8)</f>
        <v/>
      </c>
      <c r="C32" s="5" t="str">
        <f>IF(ISBLANK('External ID'!E8),"",'External ID'!E8)</f>
        <v/>
      </c>
      <c r="D32" s="8" t="str">
        <f t="shared" si="0"/>
        <v>Plate 1</v>
      </c>
      <c r="E32" s="5" t="str">
        <f>'Well ID'!E8</f>
        <v>G4</v>
      </c>
      <c r="F32" s="5" t="str">
        <f>IF(ISBLANK(Conc!E8),"",Conc!E8)</f>
        <v/>
      </c>
      <c r="G32" s="5" t="str">
        <f>IF(ISBLANK('Raw Data'!E8),"",'Raw Data'!E8)</f>
        <v/>
      </c>
    </row>
    <row r="33" spans="1:7" x14ac:dyDescent="0.75">
      <c r="A33" s="5" t="str">
        <f>IF(ISBLANK('Molecule or Synonym'!E9),"",'Molecule or Synonym'!E9)</f>
        <v/>
      </c>
      <c r="B33" s="5" t="str">
        <f>IF(ISBLANK(Batch!E9),"",Batch!E9)</f>
        <v/>
      </c>
      <c r="C33" s="5" t="str">
        <f>IF(ISBLANK('External ID'!E9),"",'External ID'!E9)</f>
        <v/>
      </c>
      <c r="D33" s="8" t="str">
        <f t="shared" si="0"/>
        <v>Plate 1</v>
      </c>
      <c r="E33" s="5" t="str">
        <f>'Well ID'!E9</f>
        <v>H4</v>
      </c>
      <c r="F33" s="5" t="str">
        <f>IF(ISBLANK(Conc!E9),"",Conc!E9)</f>
        <v/>
      </c>
      <c r="G33" s="5" t="str">
        <f>IF(ISBLANK('Raw Data'!E9),"",'Raw Data'!E9)</f>
        <v/>
      </c>
    </row>
    <row r="34" spans="1:7" x14ac:dyDescent="0.75">
      <c r="A34" s="6" t="str">
        <f>IF(ISBLANK('Molecule or Synonym'!F2),"",'Molecule or Synonym'!F2)</f>
        <v/>
      </c>
      <c r="B34" s="6" t="str">
        <f>IF(ISBLANK(Batch!F2),"",Batch!F2)</f>
        <v/>
      </c>
      <c r="C34" s="6" t="str">
        <f>IF(ISBLANK('External ID'!F2),"",'External ID'!F2)</f>
        <v/>
      </c>
      <c r="D34" s="9" t="str">
        <f t="shared" si="0"/>
        <v>Plate 1</v>
      </c>
      <c r="E34" s="6" t="str">
        <f>'Well ID'!F2</f>
        <v>A5</v>
      </c>
      <c r="F34" s="6" t="str">
        <f>IF(ISBLANK(Conc!F2),"",Conc!F2)</f>
        <v/>
      </c>
      <c r="G34" s="6" t="str">
        <f>IF(ISBLANK('Raw Data'!F2),"",'Raw Data'!F2)</f>
        <v/>
      </c>
    </row>
    <row r="35" spans="1:7" x14ac:dyDescent="0.75">
      <c r="A35" s="6" t="str">
        <f>IF(ISBLANK('Molecule or Synonym'!F3),"",'Molecule or Synonym'!F3)</f>
        <v/>
      </c>
      <c r="B35" s="6" t="str">
        <f>IF(ISBLANK(Batch!F3),"",Batch!F3)</f>
        <v/>
      </c>
      <c r="C35" s="6" t="str">
        <f>IF(ISBLANK('External ID'!F3),"",'External ID'!F3)</f>
        <v/>
      </c>
      <c r="D35" s="9" t="str">
        <f t="shared" si="0"/>
        <v>Plate 1</v>
      </c>
      <c r="E35" s="6" t="str">
        <f>'Well ID'!F3</f>
        <v>B5</v>
      </c>
      <c r="F35" s="6" t="str">
        <f>IF(ISBLANK(Conc!F3),"",Conc!F3)</f>
        <v/>
      </c>
      <c r="G35" s="6" t="str">
        <f>IF(ISBLANK('Raw Data'!F3),"",'Raw Data'!F3)</f>
        <v/>
      </c>
    </row>
    <row r="36" spans="1:7" x14ac:dyDescent="0.75">
      <c r="A36" s="6" t="str">
        <f>IF(ISBLANK('Molecule or Synonym'!F4),"",'Molecule or Synonym'!F4)</f>
        <v/>
      </c>
      <c r="B36" s="6" t="str">
        <f>IF(ISBLANK(Batch!F4),"",Batch!F4)</f>
        <v/>
      </c>
      <c r="C36" s="6" t="str">
        <f>IF(ISBLANK('External ID'!F4),"",'External ID'!F4)</f>
        <v/>
      </c>
      <c r="D36" s="9" t="str">
        <f t="shared" si="0"/>
        <v>Plate 1</v>
      </c>
      <c r="E36" s="6" t="str">
        <f>'Well ID'!F4</f>
        <v>C5</v>
      </c>
      <c r="F36" s="6" t="str">
        <f>IF(ISBLANK(Conc!F4),"",Conc!F4)</f>
        <v/>
      </c>
      <c r="G36" s="6" t="str">
        <f>IF(ISBLANK('Raw Data'!F4),"",'Raw Data'!F4)</f>
        <v/>
      </c>
    </row>
    <row r="37" spans="1:7" x14ac:dyDescent="0.75">
      <c r="A37" s="6" t="str">
        <f>IF(ISBLANK('Molecule or Synonym'!F5),"",'Molecule or Synonym'!F5)</f>
        <v/>
      </c>
      <c r="B37" s="6" t="str">
        <f>IF(ISBLANK(Batch!F5),"",Batch!F5)</f>
        <v/>
      </c>
      <c r="C37" s="6" t="str">
        <f>IF(ISBLANK('External ID'!F5),"",'External ID'!F5)</f>
        <v/>
      </c>
      <c r="D37" s="9" t="str">
        <f t="shared" si="0"/>
        <v>Plate 1</v>
      </c>
      <c r="E37" s="6" t="str">
        <f>'Well ID'!F5</f>
        <v>D5</v>
      </c>
      <c r="F37" s="6" t="str">
        <f>IF(ISBLANK(Conc!F5),"",Conc!F5)</f>
        <v/>
      </c>
      <c r="G37" s="6" t="str">
        <f>IF(ISBLANK('Raw Data'!F5),"",'Raw Data'!F5)</f>
        <v/>
      </c>
    </row>
    <row r="38" spans="1:7" x14ac:dyDescent="0.75">
      <c r="A38" s="6" t="str">
        <f>IF(ISBLANK('Molecule or Synonym'!F6),"",'Molecule or Synonym'!F6)</f>
        <v/>
      </c>
      <c r="B38" s="6" t="str">
        <f>IF(ISBLANK(Batch!F6),"",Batch!F6)</f>
        <v/>
      </c>
      <c r="C38" s="6" t="str">
        <f>IF(ISBLANK('External ID'!F6),"",'External ID'!F6)</f>
        <v/>
      </c>
      <c r="D38" s="9" t="str">
        <f t="shared" si="0"/>
        <v>Plate 1</v>
      </c>
      <c r="E38" s="6" t="str">
        <f>'Well ID'!F6</f>
        <v>E5</v>
      </c>
      <c r="F38" s="6" t="str">
        <f>IF(ISBLANK(Conc!F6),"",Conc!F6)</f>
        <v/>
      </c>
      <c r="G38" s="6" t="str">
        <f>IF(ISBLANK('Raw Data'!F6),"",'Raw Data'!F6)</f>
        <v/>
      </c>
    </row>
    <row r="39" spans="1:7" x14ac:dyDescent="0.75">
      <c r="A39" s="6" t="str">
        <f>IF(ISBLANK('Molecule or Synonym'!F7),"",'Molecule or Synonym'!F7)</f>
        <v/>
      </c>
      <c r="B39" s="6" t="str">
        <f>IF(ISBLANK(Batch!F7),"",Batch!F7)</f>
        <v/>
      </c>
      <c r="C39" s="6" t="str">
        <f>IF(ISBLANK('External ID'!F7),"",'External ID'!F7)</f>
        <v/>
      </c>
      <c r="D39" s="9" t="str">
        <f t="shared" si="0"/>
        <v>Plate 1</v>
      </c>
      <c r="E39" s="6" t="str">
        <f>'Well ID'!F7</f>
        <v>F5</v>
      </c>
      <c r="F39" s="6" t="str">
        <f>IF(ISBLANK(Conc!F7),"",Conc!F7)</f>
        <v/>
      </c>
      <c r="G39" s="6" t="str">
        <f>IF(ISBLANK('Raw Data'!F7),"",'Raw Data'!F7)</f>
        <v/>
      </c>
    </row>
    <row r="40" spans="1:7" x14ac:dyDescent="0.75">
      <c r="A40" s="6" t="str">
        <f>IF(ISBLANK('Molecule or Synonym'!F8),"",'Molecule or Synonym'!F8)</f>
        <v/>
      </c>
      <c r="B40" s="6" t="str">
        <f>IF(ISBLANK(Batch!F8),"",Batch!F8)</f>
        <v/>
      </c>
      <c r="C40" s="6" t="str">
        <f>IF(ISBLANK('External ID'!F8),"",'External ID'!F8)</f>
        <v/>
      </c>
      <c r="D40" s="9" t="str">
        <f t="shared" si="0"/>
        <v>Plate 1</v>
      </c>
      <c r="E40" s="6" t="str">
        <f>'Well ID'!F8</f>
        <v>G5</v>
      </c>
      <c r="F40" s="6" t="str">
        <f>IF(ISBLANK(Conc!F8),"",Conc!F8)</f>
        <v/>
      </c>
      <c r="G40" s="6" t="str">
        <f>IF(ISBLANK('Raw Data'!F8),"",'Raw Data'!F8)</f>
        <v/>
      </c>
    </row>
    <row r="41" spans="1:7" x14ac:dyDescent="0.75">
      <c r="A41" s="6" t="str">
        <f>IF(ISBLANK('Molecule or Synonym'!F9),"",'Molecule or Synonym'!F9)</f>
        <v/>
      </c>
      <c r="B41" s="6" t="str">
        <f>IF(ISBLANK(Batch!F9),"",Batch!F9)</f>
        <v/>
      </c>
      <c r="C41" s="6" t="str">
        <f>IF(ISBLANK('External ID'!F9),"",'External ID'!F9)</f>
        <v/>
      </c>
      <c r="D41" s="9" t="str">
        <f t="shared" si="0"/>
        <v>Plate 1</v>
      </c>
      <c r="E41" s="6" t="str">
        <f>'Well ID'!F9</f>
        <v>H5</v>
      </c>
      <c r="F41" s="6" t="str">
        <f>IF(ISBLANK(Conc!F9),"",Conc!F9)</f>
        <v/>
      </c>
      <c r="G41" s="6" t="str">
        <f>IF(ISBLANK('Raw Data'!F9),"",'Raw Data'!F9)</f>
        <v/>
      </c>
    </row>
    <row r="42" spans="1:7" x14ac:dyDescent="0.75">
      <c r="A42" s="5" t="str">
        <f>IF(ISBLANK('Molecule or Synonym'!G2),"",'Molecule or Synonym'!G2)</f>
        <v/>
      </c>
      <c r="B42" s="5" t="str">
        <f>IF(ISBLANK(Batch!G2),"",Batch!G2)</f>
        <v/>
      </c>
      <c r="C42" s="5" t="str">
        <f>IF(ISBLANK('External ID'!G2),"",'External ID'!G2)</f>
        <v/>
      </c>
      <c r="D42" s="8" t="str">
        <f t="shared" si="0"/>
        <v>Plate 1</v>
      </c>
      <c r="E42" s="5" t="str">
        <f>'Well ID'!G2</f>
        <v>A6</v>
      </c>
      <c r="F42" s="5" t="str">
        <f>IF(ISBLANK(Conc!G2),"",Conc!G2)</f>
        <v/>
      </c>
      <c r="G42" s="5" t="str">
        <f>IF(ISBLANK('Raw Data'!G2),"",'Raw Data'!G2)</f>
        <v/>
      </c>
    </row>
    <row r="43" spans="1:7" x14ac:dyDescent="0.75">
      <c r="A43" s="5" t="str">
        <f>IF(ISBLANK('Molecule or Synonym'!G3),"",'Molecule or Synonym'!G3)</f>
        <v/>
      </c>
      <c r="B43" s="5" t="str">
        <f>IF(ISBLANK(Batch!G3),"",Batch!G3)</f>
        <v/>
      </c>
      <c r="C43" s="5" t="str">
        <f>IF(ISBLANK('External ID'!G3),"",'External ID'!G3)</f>
        <v/>
      </c>
      <c r="D43" s="8" t="str">
        <f t="shared" si="0"/>
        <v>Plate 1</v>
      </c>
      <c r="E43" s="5" t="str">
        <f>'Well ID'!G3</f>
        <v>B6</v>
      </c>
      <c r="F43" s="5" t="str">
        <f>IF(ISBLANK(Conc!G3),"",Conc!G3)</f>
        <v/>
      </c>
      <c r="G43" s="5" t="str">
        <f>IF(ISBLANK('Raw Data'!G3),"",'Raw Data'!G3)</f>
        <v/>
      </c>
    </row>
    <row r="44" spans="1:7" x14ac:dyDescent="0.75">
      <c r="A44" s="5" t="str">
        <f>IF(ISBLANK('Molecule or Synonym'!G4),"",'Molecule or Synonym'!G4)</f>
        <v/>
      </c>
      <c r="B44" s="5" t="str">
        <f>IF(ISBLANK(Batch!G4),"",Batch!G4)</f>
        <v/>
      </c>
      <c r="C44" s="5" t="str">
        <f>IF(ISBLANK('External ID'!G4),"",'External ID'!G4)</f>
        <v/>
      </c>
      <c r="D44" s="8" t="str">
        <f t="shared" si="0"/>
        <v>Plate 1</v>
      </c>
      <c r="E44" s="5" t="str">
        <f>'Well ID'!G4</f>
        <v>C6</v>
      </c>
      <c r="F44" s="5" t="str">
        <f>IF(ISBLANK(Conc!G4),"",Conc!G4)</f>
        <v/>
      </c>
      <c r="G44" s="5" t="str">
        <f>IF(ISBLANK('Raw Data'!G4),"",'Raw Data'!G4)</f>
        <v/>
      </c>
    </row>
    <row r="45" spans="1:7" x14ac:dyDescent="0.75">
      <c r="A45" s="5" t="str">
        <f>IF(ISBLANK('Molecule or Synonym'!G5),"",'Molecule or Synonym'!G5)</f>
        <v/>
      </c>
      <c r="B45" s="5" t="str">
        <f>IF(ISBLANK(Batch!G5),"",Batch!G5)</f>
        <v/>
      </c>
      <c r="C45" s="5" t="str">
        <f>IF(ISBLANK('External ID'!G5),"",'External ID'!G5)</f>
        <v/>
      </c>
      <c r="D45" s="8" t="str">
        <f t="shared" si="0"/>
        <v>Plate 1</v>
      </c>
      <c r="E45" s="5" t="str">
        <f>'Well ID'!G5</f>
        <v>D6</v>
      </c>
      <c r="F45" s="5" t="str">
        <f>IF(ISBLANK(Conc!G5),"",Conc!G5)</f>
        <v/>
      </c>
      <c r="G45" s="5" t="str">
        <f>IF(ISBLANK('Raw Data'!G5),"",'Raw Data'!G5)</f>
        <v/>
      </c>
    </row>
    <row r="46" spans="1:7" x14ac:dyDescent="0.75">
      <c r="A46" s="5" t="str">
        <f>IF(ISBLANK('Molecule or Synonym'!G6),"",'Molecule or Synonym'!G6)</f>
        <v/>
      </c>
      <c r="B46" s="5" t="str">
        <f>IF(ISBLANK(Batch!G6),"",Batch!G6)</f>
        <v/>
      </c>
      <c r="C46" s="5" t="str">
        <f>IF(ISBLANK('External ID'!G6),"",'External ID'!G6)</f>
        <v/>
      </c>
      <c r="D46" s="8" t="str">
        <f t="shared" si="0"/>
        <v>Plate 1</v>
      </c>
      <c r="E46" s="5" t="str">
        <f>'Well ID'!G6</f>
        <v>E6</v>
      </c>
      <c r="F46" s="5" t="str">
        <f>IF(ISBLANK(Conc!G6),"",Conc!G6)</f>
        <v/>
      </c>
      <c r="G46" s="5" t="str">
        <f>IF(ISBLANK('Raw Data'!G6),"",'Raw Data'!G6)</f>
        <v/>
      </c>
    </row>
    <row r="47" spans="1:7" x14ac:dyDescent="0.75">
      <c r="A47" s="5" t="str">
        <f>IF(ISBLANK('Molecule or Synonym'!G7),"",'Molecule or Synonym'!G7)</f>
        <v/>
      </c>
      <c r="B47" s="5" t="str">
        <f>IF(ISBLANK(Batch!G7),"",Batch!G7)</f>
        <v/>
      </c>
      <c r="C47" s="5" t="str">
        <f>IF(ISBLANK('External ID'!G7),"",'External ID'!G7)</f>
        <v/>
      </c>
      <c r="D47" s="8" t="str">
        <f t="shared" si="0"/>
        <v>Plate 1</v>
      </c>
      <c r="E47" s="5" t="str">
        <f>'Well ID'!G7</f>
        <v>F6</v>
      </c>
      <c r="F47" s="5" t="str">
        <f>IF(ISBLANK(Conc!G7),"",Conc!G7)</f>
        <v/>
      </c>
      <c r="G47" s="5" t="str">
        <f>IF(ISBLANK('Raw Data'!G7),"",'Raw Data'!G7)</f>
        <v/>
      </c>
    </row>
    <row r="48" spans="1:7" x14ac:dyDescent="0.75">
      <c r="A48" s="5" t="str">
        <f>IF(ISBLANK('Molecule or Synonym'!G8),"",'Molecule or Synonym'!G8)</f>
        <v/>
      </c>
      <c r="B48" s="5" t="str">
        <f>IF(ISBLANK(Batch!G8),"",Batch!G8)</f>
        <v/>
      </c>
      <c r="C48" s="5" t="str">
        <f>IF(ISBLANK('External ID'!G8),"",'External ID'!G8)</f>
        <v/>
      </c>
      <c r="D48" s="8" t="str">
        <f t="shared" si="0"/>
        <v>Plate 1</v>
      </c>
      <c r="E48" s="5" t="str">
        <f>'Well ID'!G8</f>
        <v>G6</v>
      </c>
      <c r="F48" s="5" t="str">
        <f>IF(ISBLANK(Conc!G8),"",Conc!G8)</f>
        <v/>
      </c>
      <c r="G48" s="5" t="str">
        <f>IF(ISBLANK('Raw Data'!G8),"",'Raw Data'!G8)</f>
        <v/>
      </c>
    </row>
    <row r="49" spans="1:7" x14ac:dyDescent="0.75">
      <c r="A49" s="5" t="str">
        <f>IF(ISBLANK('Molecule or Synonym'!G9),"",'Molecule or Synonym'!G9)</f>
        <v/>
      </c>
      <c r="B49" s="5" t="str">
        <f>IF(ISBLANK(Batch!G9),"",Batch!G9)</f>
        <v/>
      </c>
      <c r="C49" s="5" t="str">
        <f>IF(ISBLANK('External ID'!G9),"",'External ID'!G9)</f>
        <v/>
      </c>
      <c r="D49" s="8" t="str">
        <f t="shared" si="0"/>
        <v>Plate 1</v>
      </c>
      <c r="E49" s="5" t="str">
        <f>'Well ID'!G9</f>
        <v>H6</v>
      </c>
      <c r="F49" s="5" t="str">
        <f>IF(ISBLANK(Conc!G9),"",Conc!G9)</f>
        <v/>
      </c>
      <c r="G49" s="5" t="str">
        <f>IF(ISBLANK('Raw Data'!G9),"",'Raw Data'!G9)</f>
        <v/>
      </c>
    </row>
    <row r="50" spans="1:7" x14ac:dyDescent="0.75">
      <c r="A50" s="6" t="str">
        <f>IF(ISBLANK('Molecule or Synonym'!H2),"",'Molecule or Synonym'!H2)</f>
        <v/>
      </c>
      <c r="B50" s="6" t="str">
        <f>IF(ISBLANK(Batch!H2),"",Batch!H2)</f>
        <v/>
      </c>
      <c r="C50" s="6" t="str">
        <f>IF(ISBLANK('External ID'!H2),"",'External ID'!H2)</f>
        <v/>
      </c>
      <c r="D50" s="9" t="str">
        <f t="shared" si="0"/>
        <v>Plate 1</v>
      </c>
      <c r="E50" s="6" t="str">
        <f>'Well ID'!H2</f>
        <v>A7</v>
      </c>
      <c r="F50" s="6" t="str">
        <f>IF(ISBLANK(Conc!H2),"",Conc!H2)</f>
        <v/>
      </c>
      <c r="G50" s="6" t="str">
        <f>IF(ISBLANK('Raw Data'!H2),"",'Raw Data'!H2)</f>
        <v/>
      </c>
    </row>
    <row r="51" spans="1:7" x14ac:dyDescent="0.75">
      <c r="A51" s="6" t="str">
        <f>IF(ISBLANK('Molecule or Synonym'!H3),"",'Molecule or Synonym'!H3)</f>
        <v/>
      </c>
      <c r="B51" s="6" t="str">
        <f>IF(ISBLANK(Batch!H3),"",Batch!H3)</f>
        <v/>
      </c>
      <c r="C51" s="6" t="str">
        <f>IF(ISBLANK('External ID'!H3),"",'External ID'!H3)</f>
        <v/>
      </c>
      <c r="D51" s="9" t="str">
        <f t="shared" si="0"/>
        <v>Plate 1</v>
      </c>
      <c r="E51" s="6" t="str">
        <f>'Well ID'!H3</f>
        <v>B7</v>
      </c>
      <c r="F51" s="6" t="str">
        <f>IF(ISBLANK(Conc!H3),"",Conc!H3)</f>
        <v/>
      </c>
      <c r="G51" s="6" t="str">
        <f>IF(ISBLANK('Raw Data'!H3),"",'Raw Data'!H3)</f>
        <v/>
      </c>
    </row>
    <row r="52" spans="1:7" x14ac:dyDescent="0.75">
      <c r="A52" s="6" t="str">
        <f>IF(ISBLANK('Molecule or Synonym'!H4),"",'Molecule or Synonym'!H4)</f>
        <v/>
      </c>
      <c r="B52" s="6" t="str">
        <f>IF(ISBLANK(Batch!H4),"",Batch!H4)</f>
        <v/>
      </c>
      <c r="C52" s="6" t="str">
        <f>IF(ISBLANK('External ID'!H4),"",'External ID'!H4)</f>
        <v/>
      </c>
      <c r="D52" s="9" t="str">
        <f t="shared" si="0"/>
        <v>Plate 1</v>
      </c>
      <c r="E52" s="6" t="str">
        <f>'Well ID'!H4</f>
        <v>C7</v>
      </c>
      <c r="F52" s="6" t="str">
        <f>IF(ISBLANK(Conc!H4),"",Conc!H4)</f>
        <v/>
      </c>
      <c r="G52" s="6" t="str">
        <f>IF(ISBLANK('Raw Data'!H4),"",'Raw Data'!H4)</f>
        <v/>
      </c>
    </row>
    <row r="53" spans="1:7" x14ac:dyDescent="0.75">
      <c r="A53" s="6" t="str">
        <f>IF(ISBLANK('Molecule or Synonym'!H5),"",'Molecule or Synonym'!H5)</f>
        <v/>
      </c>
      <c r="B53" s="6" t="str">
        <f>IF(ISBLANK(Batch!H5),"",Batch!H5)</f>
        <v/>
      </c>
      <c r="C53" s="6" t="str">
        <f>IF(ISBLANK('External ID'!H5),"",'External ID'!H5)</f>
        <v/>
      </c>
      <c r="D53" s="9" t="str">
        <f t="shared" si="0"/>
        <v>Plate 1</v>
      </c>
      <c r="E53" s="6" t="str">
        <f>'Well ID'!H5</f>
        <v>D7</v>
      </c>
      <c r="F53" s="6" t="str">
        <f>IF(ISBLANK(Conc!H5),"",Conc!H5)</f>
        <v/>
      </c>
      <c r="G53" s="6" t="str">
        <f>IF(ISBLANK('Raw Data'!H5),"",'Raw Data'!H5)</f>
        <v/>
      </c>
    </row>
    <row r="54" spans="1:7" x14ac:dyDescent="0.75">
      <c r="A54" s="6" t="str">
        <f>IF(ISBLANK('Molecule or Synonym'!H6),"",'Molecule or Synonym'!H6)</f>
        <v/>
      </c>
      <c r="B54" s="6" t="str">
        <f>IF(ISBLANK(Batch!H6),"",Batch!H6)</f>
        <v/>
      </c>
      <c r="C54" s="6" t="str">
        <f>IF(ISBLANK('External ID'!H6),"",'External ID'!H6)</f>
        <v/>
      </c>
      <c r="D54" s="9" t="str">
        <f t="shared" si="0"/>
        <v>Plate 1</v>
      </c>
      <c r="E54" s="6" t="str">
        <f>'Well ID'!H6</f>
        <v>E7</v>
      </c>
      <c r="F54" s="6" t="str">
        <f>IF(ISBLANK(Conc!H6),"",Conc!H6)</f>
        <v/>
      </c>
      <c r="G54" s="6" t="str">
        <f>IF(ISBLANK('Raw Data'!H6),"",'Raw Data'!H6)</f>
        <v/>
      </c>
    </row>
    <row r="55" spans="1:7" x14ac:dyDescent="0.75">
      <c r="A55" s="6" t="str">
        <f>IF(ISBLANK('Molecule or Synonym'!H7),"",'Molecule or Synonym'!H7)</f>
        <v/>
      </c>
      <c r="B55" s="6" t="str">
        <f>IF(ISBLANK(Batch!H7),"",Batch!H7)</f>
        <v/>
      </c>
      <c r="C55" s="6" t="str">
        <f>IF(ISBLANK('External ID'!H7),"",'External ID'!H7)</f>
        <v/>
      </c>
      <c r="D55" s="9" t="str">
        <f t="shared" si="0"/>
        <v>Plate 1</v>
      </c>
      <c r="E55" s="6" t="str">
        <f>'Well ID'!H7</f>
        <v>F7</v>
      </c>
      <c r="F55" s="6" t="str">
        <f>IF(ISBLANK(Conc!H7),"",Conc!H7)</f>
        <v/>
      </c>
      <c r="G55" s="6" t="str">
        <f>IF(ISBLANK('Raw Data'!H7),"",'Raw Data'!H7)</f>
        <v/>
      </c>
    </row>
    <row r="56" spans="1:7" x14ac:dyDescent="0.75">
      <c r="A56" s="6" t="str">
        <f>IF(ISBLANK('Molecule or Synonym'!H8),"",'Molecule or Synonym'!H8)</f>
        <v/>
      </c>
      <c r="B56" s="6" t="str">
        <f>IF(ISBLANK(Batch!H8),"",Batch!H8)</f>
        <v/>
      </c>
      <c r="C56" s="6" t="str">
        <f>IF(ISBLANK('External ID'!H8),"",'External ID'!H8)</f>
        <v/>
      </c>
      <c r="D56" s="9" t="str">
        <f t="shared" si="0"/>
        <v>Plate 1</v>
      </c>
      <c r="E56" s="6" t="str">
        <f>'Well ID'!H8</f>
        <v>G7</v>
      </c>
      <c r="F56" s="6" t="str">
        <f>IF(ISBLANK(Conc!H8),"",Conc!H8)</f>
        <v/>
      </c>
      <c r="G56" s="6" t="str">
        <f>IF(ISBLANK('Raw Data'!H8),"",'Raw Data'!H8)</f>
        <v/>
      </c>
    </row>
    <row r="57" spans="1:7" x14ac:dyDescent="0.75">
      <c r="A57" s="6" t="str">
        <f>IF(ISBLANK('Molecule or Synonym'!H9),"",'Molecule or Synonym'!H9)</f>
        <v/>
      </c>
      <c r="B57" s="6" t="str">
        <f>IF(ISBLANK(Batch!H9),"",Batch!H9)</f>
        <v/>
      </c>
      <c r="C57" s="6" t="str">
        <f>IF(ISBLANK('External ID'!H9),"",'External ID'!H9)</f>
        <v/>
      </c>
      <c r="D57" s="9" t="str">
        <f t="shared" si="0"/>
        <v>Plate 1</v>
      </c>
      <c r="E57" s="6" t="str">
        <f>'Well ID'!H9</f>
        <v>H7</v>
      </c>
      <c r="F57" s="6" t="str">
        <f>IF(ISBLANK(Conc!H9),"",Conc!H9)</f>
        <v/>
      </c>
      <c r="G57" s="6" t="str">
        <f>IF(ISBLANK('Raw Data'!H9),"",'Raw Data'!H9)</f>
        <v/>
      </c>
    </row>
    <row r="58" spans="1:7" x14ac:dyDescent="0.75">
      <c r="A58" s="5" t="str">
        <f>IF(ISBLANK('Molecule or Synonym'!I2),"",'Molecule or Synonym'!I2)</f>
        <v/>
      </c>
      <c r="B58" s="5" t="str">
        <f>IF(ISBLANK(Batch!I2),"",Batch!I2)</f>
        <v/>
      </c>
      <c r="C58" s="5" t="str">
        <f>IF(ISBLANK('External ID'!I2),"",'External ID'!I2)</f>
        <v/>
      </c>
      <c r="D58" s="8" t="str">
        <f t="shared" si="0"/>
        <v>Plate 1</v>
      </c>
      <c r="E58" s="5" t="str">
        <f>'Well ID'!I2</f>
        <v>A8</v>
      </c>
      <c r="F58" s="5" t="str">
        <f>IF(ISBLANK(Conc!I2),"",Conc!I2)</f>
        <v/>
      </c>
      <c r="G58" s="5" t="str">
        <f>IF(ISBLANK('Raw Data'!I2),"",'Raw Data'!I2)</f>
        <v/>
      </c>
    </row>
    <row r="59" spans="1:7" x14ac:dyDescent="0.75">
      <c r="A59" s="5" t="str">
        <f>IF(ISBLANK('Molecule or Synonym'!I3),"",'Molecule or Synonym'!I3)</f>
        <v/>
      </c>
      <c r="B59" s="5" t="str">
        <f>IF(ISBLANK(Batch!I3),"",Batch!I3)</f>
        <v/>
      </c>
      <c r="C59" s="5" t="str">
        <f>IF(ISBLANK('External ID'!I3),"",'External ID'!I3)</f>
        <v/>
      </c>
      <c r="D59" s="8" t="str">
        <f t="shared" si="0"/>
        <v>Plate 1</v>
      </c>
      <c r="E59" s="5" t="str">
        <f>'Well ID'!I3</f>
        <v>B8</v>
      </c>
      <c r="F59" s="5" t="str">
        <f>IF(ISBLANK(Conc!I3),"",Conc!I3)</f>
        <v/>
      </c>
      <c r="G59" s="5" t="str">
        <f>IF(ISBLANK('Raw Data'!I3),"",'Raw Data'!I3)</f>
        <v/>
      </c>
    </row>
    <row r="60" spans="1:7" x14ac:dyDescent="0.75">
      <c r="A60" s="5" t="str">
        <f>IF(ISBLANK('Molecule or Synonym'!I4),"",'Molecule or Synonym'!I4)</f>
        <v/>
      </c>
      <c r="B60" s="5" t="str">
        <f>IF(ISBLANK(Batch!I4),"",Batch!I4)</f>
        <v/>
      </c>
      <c r="C60" s="5" t="str">
        <f>IF(ISBLANK('External ID'!I4),"",'External ID'!I4)</f>
        <v/>
      </c>
      <c r="D60" s="8" t="str">
        <f t="shared" si="0"/>
        <v>Plate 1</v>
      </c>
      <c r="E60" s="5" t="str">
        <f>'Well ID'!I4</f>
        <v>C8</v>
      </c>
      <c r="F60" s="5" t="str">
        <f>IF(ISBLANK(Conc!I4),"",Conc!I4)</f>
        <v/>
      </c>
      <c r="G60" s="5" t="str">
        <f>IF(ISBLANK('Raw Data'!I4),"",'Raw Data'!I4)</f>
        <v/>
      </c>
    </row>
    <row r="61" spans="1:7" x14ac:dyDescent="0.75">
      <c r="A61" s="5" t="str">
        <f>IF(ISBLANK('Molecule or Synonym'!I5),"",'Molecule or Synonym'!I5)</f>
        <v/>
      </c>
      <c r="B61" s="5" t="str">
        <f>IF(ISBLANK(Batch!I5),"",Batch!I5)</f>
        <v/>
      </c>
      <c r="C61" s="5" t="str">
        <f>IF(ISBLANK('External ID'!I5),"",'External ID'!I5)</f>
        <v/>
      </c>
      <c r="D61" s="8" t="str">
        <f t="shared" si="0"/>
        <v>Plate 1</v>
      </c>
      <c r="E61" s="5" t="str">
        <f>'Well ID'!I5</f>
        <v>D8</v>
      </c>
      <c r="F61" s="5" t="str">
        <f>IF(ISBLANK(Conc!I5),"",Conc!I5)</f>
        <v/>
      </c>
      <c r="G61" s="5" t="str">
        <f>IF(ISBLANK('Raw Data'!I5),"",'Raw Data'!I5)</f>
        <v/>
      </c>
    </row>
    <row r="62" spans="1:7" x14ac:dyDescent="0.75">
      <c r="A62" s="5" t="str">
        <f>IF(ISBLANK('Molecule or Synonym'!I6),"",'Molecule or Synonym'!I6)</f>
        <v/>
      </c>
      <c r="B62" s="5" t="str">
        <f>IF(ISBLANK(Batch!I6),"",Batch!I6)</f>
        <v/>
      </c>
      <c r="C62" s="5" t="str">
        <f>IF(ISBLANK('External ID'!I6),"",'External ID'!I6)</f>
        <v/>
      </c>
      <c r="D62" s="8" t="str">
        <f t="shared" si="0"/>
        <v>Plate 1</v>
      </c>
      <c r="E62" s="5" t="str">
        <f>'Well ID'!I6</f>
        <v>E8</v>
      </c>
      <c r="F62" s="5" t="str">
        <f>IF(ISBLANK(Conc!I6),"",Conc!I6)</f>
        <v/>
      </c>
      <c r="G62" s="5" t="str">
        <f>IF(ISBLANK('Raw Data'!I6),"",'Raw Data'!I6)</f>
        <v/>
      </c>
    </row>
    <row r="63" spans="1:7" x14ac:dyDescent="0.75">
      <c r="A63" s="5" t="str">
        <f>IF(ISBLANK('Molecule or Synonym'!I7),"",'Molecule or Synonym'!I7)</f>
        <v/>
      </c>
      <c r="B63" s="5" t="str">
        <f>IF(ISBLANK(Batch!I7),"",Batch!I7)</f>
        <v/>
      </c>
      <c r="C63" s="5" t="str">
        <f>IF(ISBLANK('External ID'!I7),"",'External ID'!I7)</f>
        <v/>
      </c>
      <c r="D63" s="8" t="str">
        <f t="shared" si="0"/>
        <v>Plate 1</v>
      </c>
      <c r="E63" s="5" t="str">
        <f>'Well ID'!I7</f>
        <v>F8</v>
      </c>
      <c r="F63" s="5" t="str">
        <f>IF(ISBLANK(Conc!I7),"",Conc!I7)</f>
        <v/>
      </c>
      <c r="G63" s="5" t="str">
        <f>IF(ISBLANK('Raw Data'!I7),"",'Raw Data'!I7)</f>
        <v/>
      </c>
    </row>
    <row r="64" spans="1:7" x14ac:dyDescent="0.75">
      <c r="A64" s="5" t="str">
        <f>IF(ISBLANK('Molecule or Synonym'!I8),"",'Molecule or Synonym'!I8)</f>
        <v/>
      </c>
      <c r="B64" s="5" t="str">
        <f>IF(ISBLANK(Batch!I8),"",Batch!I8)</f>
        <v/>
      </c>
      <c r="C64" s="5" t="str">
        <f>IF(ISBLANK('External ID'!I8),"",'External ID'!I8)</f>
        <v/>
      </c>
      <c r="D64" s="8" t="str">
        <f t="shared" si="0"/>
        <v>Plate 1</v>
      </c>
      <c r="E64" s="5" t="str">
        <f>'Well ID'!I8</f>
        <v>G8</v>
      </c>
      <c r="F64" s="5" t="str">
        <f>IF(ISBLANK(Conc!I8),"",Conc!I8)</f>
        <v/>
      </c>
      <c r="G64" s="5" t="str">
        <f>IF(ISBLANK('Raw Data'!I8),"",'Raw Data'!I8)</f>
        <v/>
      </c>
    </row>
    <row r="65" spans="1:7" x14ac:dyDescent="0.75">
      <c r="A65" s="5" t="str">
        <f>IF(ISBLANK('Molecule or Synonym'!I9),"",'Molecule or Synonym'!I9)</f>
        <v/>
      </c>
      <c r="B65" s="5" t="str">
        <f>IF(ISBLANK(Batch!I9),"",Batch!I9)</f>
        <v/>
      </c>
      <c r="C65" s="5" t="str">
        <f>IF(ISBLANK('External ID'!I9),"",'External ID'!I9)</f>
        <v/>
      </c>
      <c r="D65" s="8" t="str">
        <f t="shared" si="0"/>
        <v>Plate 1</v>
      </c>
      <c r="E65" s="5" t="str">
        <f>'Well ID'!I9</f>
        <v>H8</v>
      </c>
      <c r="F65" s="5" t="str">
        <f>IF(ISBLANK(Conc!I9),"",Conc!I9)</f>
        <v/>
      </c>
      <c r="G65" s="5" t="str">
        <f>IF(ISBLANK('Raw Data'!I9),"",'Raw Data'!I9)</f>
        <v/>
      </c>
    </row>
    <row r="66" spans="1:7" x14ac:dyDescent="0.75">
      <c r="A66" s="6" t="str">
        <f>IF(ISBLANK('Molecule or Synonym'!J2),"",'Molecule or Synonym'!J2)</f>
        <v/>
      </c>
      <c r="B66" s="6" t="str">
        <f>IF(ISBLANK(Batch!J2),"",Batch!J2)</f>
        <v/>
      </c>
      <c r="C66" s="6" t="str">
        <f>IF(ISBLANK('External ID'!J2),"",'External ID'!J2)</f>
        <v/>
      </c>
      <c r="D66" s="9" t="str">
        <f t="shared" si="0"/>
        <v>Plate 1</v>
      </c>
      <c r="E66" s="6" t="str">
        <f>'Well ID'!J2</f>
        <v>A9</v>
      </c>
      <c r="F66" s="6" t="str">
        <f>IF(ISBLANK(Conc!J2),"",Conc!J2)</f>
        <v/>
      </c>
      <c r="G66" s="6" t="str">
        <f>IF(ISBLANK('Raw Data'!J2),"",'Raw Data'!J2)</f>
        <v/>
      </c>
    </row>
    <row r="67" spans="1:7" x14ac:dyDescent="0.75">
      <c r="A67" s="6" t="str">
        <f>IF(ISBLANK('Molecule or Synonym'!J3),"",'Molecule or Synonym'!J3)</f>
        <v/>
      </c>
      <c r="B67" s="6" t="str">
        <f>IF(ISBLANK(Batch!J3),"",Batch!J3)</f>
        <v/>
      </c>
      <c r="C67" s="6" t="str">
        <f>IF(ISBLANK('External ID'!J3),"",'External ID'!J3)</f>
        <v/>
      </c>
      <c r="D67" s="9" t="str">
        <f t="shared" si="0"/>
        <v>Plate 1</v>
      </c>
      <c r="E67" s="6" t="str">
        <f>'Well ID'!J3</f>
        <v>B9</v>
      </c>
      <c r="F67" s="6" t="str">
        <f>IF(ISBLANK(Conc!J3),"",Conc!J3)</f>
        <v/>
      </c>
      <c r="G67" s="6" t="str">
        <f>IF(ISBLANK('Raw Data'!J3),"",'Raw Data'!J3)</f>
        <v/>
      </c>
    </row>
    <row r="68" spans="1:7" x14ac:dyDescent="0.75">
      <c r="A68" s="6" t="str">
        <f>IF(ISBLANK('Molecule or Synonym'!J4),"",'Molecule or Synonym'!J4)</f>
        <v/>
      </c>
      <c r="B68" s="6" t="str">
        <f>IF(ISBLANK(Batch!J4),"",Batch!J4)</f>
        <v/>
      </c>
      <c r="C68" s="6" t="str">
        <f>IF(ISBLANK('External ID'!J4),"",'External ID'!J4)</f>
        <v/>
      </c>
      <c r="D68" s="9" t="str">
        <f t="shared" ref="D68:D97" si="1">$J$2</f>
        <v>Plate 1</v>
      </c>
      <c r="E68" s="6" t="str">
        <f>'Well ID'!J4</f>
        <v>C9</v>
      </c>
      <c r="F68" s="6" t="str">
        <f>IF(ISBLANK(Conc!J4),"",Conc!J4)</f>
        <v/>
      </c>
      <c r="G68" s="6" t="str">
        <f>IF(ISBLANK('Raw Data'!J4),"",'Raw Data'!J4)</f>
        <v/>
      </c>
    </row>
    <row r="69" spans="1:7" x14ac:dyDescent="0.75">
      <c r="A69" s="6" t="str">
        <f>IF(ISBLANK('Molecule or Synonym'!J5),"",'Molecule or Synonym'!J5)</f>
        <v/>
      </c>
      <c r="B69" s="6" t="str">
        <f>IF(ISBLANK(Batch!J5),"",Batch!J5)</f>
        <v/>
      </c>
      <c r="C69" s="6" t="str">
        <f>IF(ISBLANK('External ID'!J5),"",'External ID'!J5)</f>
        <v/>
      </c>
      <c r="D69" s="9" t="str">
        <f t="shared" si="1"/>
        <v>Plate 1</v>
      </c>
      <c r="E69" s="6" t="str">
        <f>'Well ID'!J5</f>
        <v>D9</v>
      </c>
      <c r="F69" s="6" t="str">
        <f>IF(ISBLANK(Conc!J5),"",Conc!J5)</f>
        <v/>
      </c>
      <c r="G69" s="6" t="str">
        <f>IF(ISBLANK('Raw Data'!J5),"",'Raw Data'!J5)</f>
        <v/>
      </c>
    </row>
    <row r="70" spans="1:7" x14ac:dyDescent="0.75">
      <c r="A70" s="6" t="str">
        <f>IF(ISBLANK('Molecule or Synonym'!J6),"",'Molecule or Synonym'!J6)</f>
        <v/>
      </c>
      <c r="B70" s="6" t="str">
        <f>IF(ISBLANK(Batch!J6),"",Batch!J6)</f>
        <v/>
      </c>
      <c r="C70" s="6" t="str">
        <f>IF(ISBLANK('External ID'!J6),"",'External ID'!J6)</f>
        <v/>
      </c>
      <c r="D70" s="9" t="str">
        <f t="shared" si="1"/>
        <v>Plate 1</v>
      </c>
      <c r="E70" s="6" t="str">
        <f>'Well ID'!J6</f>
        <v>E9</v>
      </c>
      <c r="F70" s="6" t="str">
        <f>IF(ISBLANK(Conc!J6),"",Conc!J6)</f>
        <v/>
      </c>
      <c r="G70" s="6" t="str">
        <f>IF(ISBLANK('Raw Data'!J6),"",'Raw Data'!J6)</f>
        <v/>
      </c>
    </row>
    <row r="71" spans="1:7" x14ac:dyDescent="0.75">
      <c r="A71" s="6" t="str">
        <f>IF(ISBLANK('Molecule or Synonym'!J7),"",'Molecule or Synonym'!J7)</f>
        <v/>
      </c>
      <c r="B71" s="6" t="str">
        <f>IF(ISBLANK(Batch!J7),"",Batch!J7)</f>
        <v/>
      </c>
      <c r="C71" s="6" t="str">
        <f>IF(ISBLANK('External ID'!J7),"",'External ID'!J7)</f>
        <v/>
      </c>
      <c r="D71" s="9" t="str">
        <f t="shared" si="1"/>
        <v>Plate 1</v>
      </c>
      <c r="E71" s="6" t="str">
        <f>'Well ID'!J7</f>
        <v>F9</v>
      </c>
      <c r="F71" s="6" t="str">
        <f>IF(ISBLANK(Conc!J7),"",Conc!J7)</f>
        <v/>
      </c>
      <c r="G71" s="6" t="str">
        <f>IF(ISBLANK('Raw Data'!J7),"",'Raw Data'!J7)</f>
        <v/>
      </c>
    </row>
    <row r="72" spans="1:7" x14ac:dyDescent="0.75">
      <c r="A72" s="6" t="str">
        <f>IF(ISBLANK('Molecule or Synonym'!J8),"",'Molecule or Synonym'!J8)</f>
        <v/>
      </c>
      <c r="B72" s="6" t="str">
        <f>IF(ISBLANK(Batch!J8),"",Batch!J8)</f>
        <v/>
      </c>
      <c r="C72" s="6" t="str">
        <f>IF(ISBLANK('External ID'!J8),"",'External ID'!J8)</f>
        <v/>
      </c>
      <c r="D72" s="9" t="str">
        <f t="shared" si="1"/>
        <v>Plate 1</v>
      </c>
      <c r="E72" s="6" t="str">
        <f>'Well ID'!J8</f>
        <v>G9</v>
      </c>
      <c r="F72" s="6" t="str">
        <f>IF(ISBLANK(Conc!J8),"",Conc!J8)</f>
        <v/>
      </c>
      <c r="G72" s="6" t="str">
        <f>IF(ISBLANK('Raw Data'!J8),"",'Raw Data'!J8)</f>
        <v/>
      </c>
    </row>
    <row r="73" spans="1:7" x14ac:dyDescent="0.75">
      <c r="A73" s="6" t="str">
        <f>IF(ISBLANK('Molecule or Synonym'!J9),"",'Molecule or Synonym'!J9)</f>
        <v/>
      </c>
      <c r="B73" s="6" t="str">
        <f>IF(ISBLANK(Batch!J9),"",Batch!J9)</f>
        <v/>
      </c>
      <c r="C73" s="6" t="str">
        <f>IF(ISBLANK('External ID'!J9),"",'External ID'!J9)</f>
        <v/>
      </c>
      <c r="D73" s="9" t="str">
        <f t="shared" si="1"/>
        <v>Plate 1</v>
      </c>
      <c r="E73" s="6" t="str">
        <f>'Well ID'!J9</f>
        <v>H9</v>
      </c>
      <c r="F73" s="6" t="str">
        <f>IF(ISBLANK(Conc!J9),"",Conc!J9)</f>
        <v/>
      </c>
      <c r="G73" s="6" t="str">
        <f>IF(ISBLANK('Raw Data'!J9),"",'Raw Data'!J9)</f>
        <v/>
      </c>
    </row>
    <row r="74" spans="1:7" x14ac:dyDescent="0.75">
      <c r="A74" s="5" t="str">
        <f>IF(ISBLANK('Molecule or Synonym'!K2),"",'Molecule or Synonym'!K2)</f>
        <v/>
      </c>
      <c r="B74" s="5" t="str">
        <f>IF(ISBLANK(Batch!K2),"",Batch!K2)</f>
        <v/>
      </c>
      <c r="C74" s="5" t="str">
        <f>IF(ISBLANK('External ID'!K2),"",'External ID'!K2)</f>
        <v/>
      </c>
      <c r="D74" s="8" t="str">
        <f t="shared" si="1"/>
        <v>Plate 1</v>
      </c>
      <c r="E74" s="5" t="str">
        <f>'Well ID'!K2</f>
        <v>A10</v>
      </c>
      <c r="F74" s="5" t="str">
        <f>IF(ISBLANK(Conc!K2),"",Conc!K2)</f>
        <v/>
      </c>
      <c r="G74" s="5" t="str">
        <f>IF(ISBLANK('Raw Data'!K2),"",'Raw Data'!K2)</f>
        <v/>
      </c>
    </row>
    <row r="75" spans="1:7" x14ac:dyDescent="0.75">
      <c r="A75" s="5" t="str">
        <f>IF(ISBLANK('Molecule or Synonym'!K3),"",'Molecule or Synonym'!K3)</f>
        <v/>
      </c>
      <c r="B75" s="5" t="str">
        <f>IF(ISBLANK(Batch!K3),"",Batch!K3)</f>
        <v/>
      </c>
      <c r="C75" s="5" t="str">
        <f>IF(ISBLANK('External ID'!K3),"",'External ID'!K3)</f>
        <v/>
      </c>
      <c r="D75" s="8" t="str">
        <f t="shared" si="1"/>
        <v>Plate 1</v>
      </c>
      <c r="E75" s="5" t="str">
        <f>'Well ID'!K3</f>
        <v>B10</v>
      </c>
      <c r="F75" s="5" t="str">
        <f>IF(ISBLANK(Conc!K3),"",Conc!K3)</f>
        <v/>
      </c>
      <c r="G75" s="5" t="str">
        <f>IF(ISBLANK('Raw Data'!K3),"",'Raw Data'!K3)</f>
        <v/>
      </c>
    </row>
    <row r="76" spans="1:7" x14ac:dyDescent="0.75">
      <c r="A76" s="5" t="str">
        <f>IF(ISBLANK('Molecule or Synonym'!K4),"",'Molecule or Synonym'!K4)</f>
        <v/>
      </c>
      <c r="B76" s="5" t="str">
        <f>IF(ISBLANK(Batch!K4),"",Batch!K4)</f>
        <v/>
      </c>
      <c r="C76" s="5" t="str">
        <f>IF(ISBLANK('External ID'!K4),"",'External ID'!K4)</f>
        <v/>
      </c>
      <c r="D76" s="8" t="str">
        <f t="shared" si="1"/>
        <v>Plate 1</v>
      </c>
      <c r="E76" s="5" t="str">
        <f>'Well ID'!K4</f>
        <v>C10</v>
      </c>
      <c r="F76" s="5" t="str">
        <f>IF(ISBLANK(Conc!K4),"",Conc!K4)</f>
        <v/>
      </c>
      <c r="G76" s="5" t="str">
        <f>IF(ISBLANK('Raw Data'!K4),"",'Raw Data'!K4)</f>
        <v/>
      </c>
    </row>
    <row r="77" spans="1:7" x14ac:dyDescent="0.75">
      <c r="A77" s="5" t="str">
        <f>IF(ISBLANK('Molecule or Synonym'!K5),"",'Molecule or Synonym'!K5)</f>
        <v/>
      </c>
      <c r="B77" s="5" t="str">
        <f>IF(ISBLANK(Batch!K5),"",Batch!K5)</f>
        <v/>
      </c>
      <c r="C77" s="5" t="str">
        <f>IF(ISBLANK('External ID'!K5),"",'External ID'!K5)</f>
        <v/>
      </c>
      <c r="D77" s="8" t="str">
        <f t="shared" si="1"/>
        <v>Plate 1</v>
      </c>
      <c r="E77" s="5" t="str">
        <f>'Well ID'!K5</f>
        <v>D10</v>
      </c>
      <c r="F77" s="5" t="str">
        <f>IF(ISBLANK(Conc!K5),"",Conc!K5)</f>
        <v/>
      </c>
      <c r="G77" s="5" t="str">
        <f>IF(ISBLANK('Raw Data'!K5),"",'Raw Data'!K5)</f>
        <v/>
      </c>
    </row>
    <row r="78" spans="1:7" x14ac:dyDescent="0.75">
      <c r="A78" s="5" t="str">
        <f>IF(ISBLANK('Molecule or Synonym'!K6),"",'Molecule or Synonym'!K6)</f>
        <v/>
      </c>
      <c r="B78" s="5" t="str">
        <f>IF(ISBLANK(Batch!K6),"",Batch!K6)</f>
        <v/>
      </c>
      <c r="C78" s="5" t="str">
        <f>IF(ISBLANK('External ID'!K6),"",'External ID'!K6)</f>
        <v/>
      </c>
      <c r="D78" s="8" t="str">
        <f t="shared" si="1"/>
        <v>Plate 1</v>
      </c>
      <c r="E78" s="5" t="str">
        <f>'Well ID'!K6</f>
        <v>E10</v>
      </c>
      <c r="F78" s="5" t="str">
        <f>IF(ISBLANK(Conc!K6),"",Conc!K6)</f>
        <v/>
      </c>
      <c r="G78" s="5" t="str">
        <f>IF(ISBLANK('Raw Data'!K6),"",'Raw Data'!K6)</f>
        <v/>
      </c>
    </row>
    <row r="79" spans="1:7" x14ac:dyDescent="0.75">
      <c r="A79" s="5" t="str">
        <f>IF(ISBLANK('Molecule or Synonym'!K7),"",'Molecule or Synonym'!K7)</f>
        <v/>
      </c>
      <c r="B79" s="5" t="str">
        <f>IF(ISBLANK(Batch!K7),"",Batch!K7)</f>
        <v/>
      </c>
      <c r="C79" s="5" t="str">
        <f>IF(ISBLANK('External ID'!K7),"",'External ID'!K7)</f>
        <v/>
      </c>
      <c r="D79" s="8" t="str">
        <f t="shared" si="1"/>
        <v>Plate 1</v>
      </c>
      <c r="E79" s="5" t="str">
        <f>'Well ID'!K7</f>
        <v>F10</v>
      </c>
      <c r="F79" s="5" t="str">
        <f>IF(ISBLANK(Conc!K7),"",Conc!K7)</f>
        <v/>
      </c>
      <c r="G79" s="5" t="str">
        <f>IF(ISBLANK('Raw Data'!K7),"",'Raw Data'!K7)</f>
        <v/>
      </c>
    </row>
    <row r="80" spans="1:7" x14ac:dyDescent="0.75">
      <c r="A80" s="5" t="str">
        <f>IF(ISBLANK('Molecule or Synonym'!K8),"",'Molecule or Synonym'!K8)</f>
        <v/>
      </c>
      <c r="B80" s="5" t="str">
        <f>IF(ISBLANK(Batch!K8),"",Batch!K8)</f>
        <v/>
      </c>
      <c r="C80" s="5" t="str">
        <f>IF(ISBLANK('External ID'!K8),"",'External ID'!K8)</f>
        <v/>
      </c>
      <c r="D80" s="8" t="str">
        <f t="shared" si="1"/>
        <v>Plate 1</v>
      </c>
      <c r="E80" s="5" t="str">
        <f>'Well ID'!K8</f>
        <v>G10</v>
      </c>
      <c r="F80" s="5" t="str">
        <f>IF(ISBLANK(Conc!K8),"",Conc!K8)</f>
        <v/>
      </c>
      <c r="G80" s="5" t="str">
        <f>IF(ISBLANK('Raw Data'!K8),"",'Raw Data'!K8)</f>
        <v/>
      </c>
    </row>
    <row r="81" spans="1:7" x14ac:dyDescent="0.75">
      <c r="A81" s="5" t="str">
        <f>IF(ISBLANK('Molecule or Synonym'!K9),"",'Molecule or Synonym'!K9)</f>
        <v/>
      </c>
      <c r="B81" s="5" t="str">
        <f>IF(ISBLANK(Batch!K9),"",Batch!K9)</f>
        <v/>
      </c>
      <c r="C81" s="5" t="str">
        <f>IF(ISBLANK('External ID'!K9),"",'External ID'!K9)</f>
        <v/>
      </c>
      <c r="D81" s="8" t="str">
        <f t="shared" si="1"/>
        <v>Plate 1</v>
      </c>
      <c r="E81" s="5" t="str">
        <f>'Well ID'!K9</f>
        <v>H10</v>
      </c>
      <c r="F81" s="5" t="str">
        <f>IF(ISBLANK(Conc!K9),"",Conc!K9)</f>
        <v/>
      </c>
      <c r="G81" s="5" t="str">
        <f>IF(ISBLANK('Raw Data'!K9),"",'Raw Data'!K9)</f>
        <v/>
      </c>
    </row>
    <row r="82" spans="1:7" x14ac:dyDescent="0.75">
      <c r="A82" s="6" t="str">
        <f>IF(ISBLANK('Molecule or Synonym'!L2),"",'Molecule or Synonym'!L2)</f>
        <v/>
      </c>
      <c r="B82" s="6" t="str">
        <f>IF(ISBLANK(Batch!L2),"",Batch!L2)</f>
        <v/>
      </c>
      <c r="C82" s="6" t="str">
        <f>IF(ISBLANK('External ID'!L2),"",'External ID'!L2)</f>
        <v/>
      </c>
      <c r="D82" s="9" t="str">
        <f t="shared" si="1"/>
        <v>Plate 1</v>
      </c>
      <c r="E82" s="6" t="str">
        <f>'Well ID'!L2</f>
        <v>A11</v>
      </c>
      <c r="F82" s="6" t="str">
        <f>IF(ISBLANK(Conc!L2),"",Conc!L2)</f>
        <v/>
      </c>
      <c r="G82" s="6" t="str">
        <f>IF(ISBLANK('Raw Data'!L2),"",'Raw Data'!L2)</f>
        <v/>
      </c>
    </row>
    <row r="83" spans="1:7" x14ac:dyDescent="0.75">
      <c r="A83" s="6" t="str">
        <f>IF(ISBLANK('Molecule or Synonym'!L3),"",'Molecule or Synonym'!L3)</f>
        <v/>
      </c>
      <c r="B83" s="6" t="str">
        <f>IF(ISBLANK(Batch!L3),"",Batch!L3)</f>
        <v/>
      </c>
      <c r="C83" s="6" t="str">
        <f>IF(ISBLANK('External ID'!L3),"",'External ID'!L3)</f>
        <v/>
      </c>
      <c r="D83" s="9" t="str">
        <f t="shared" si="1"/>
        <v>Plate 1</v>
      </c>
      <c r="E83" s="6" t="str">
        <f>'Well ID'!L3</f>
        <v>B11</v>
      </c>
      <c r="F83" s="6" t="str">
        <f>IF(ISBLANK(Conc!L3),"",Conc!L3)</f>
        <v/>
      </c>
      <c r="G83" s="6" t="str">
        <f>IF(ISBLANK('Raw Data'!L3),"",'Raw Data'!L3)</f>
        <v/>
      </c>
    </row>
    <row r="84" spans="1:7" x14ac:dyDescent="0.75">
      <c r="A84" s="6" t="str">
        <f>IF(ISBLANK('Molecule or Synonym'!L4),"",'Molecule or Synonym'!L4)</f>
        <v/>
      </c>
      <c r="B84" s="6" t="str">
        <f>IF(ISBLANK(Batch!L4),"",Batch!L4)</f>
        <v/>
      </c>
      <c r="C84" s="6" t="str">
        <f>IF(ISBLANK('External ID'!L4),"",'External ID'!L4)</f>
        <v/>
      </c>
      <c r="D84" s="9" t="str">
        <f t="shared" si="1"/>
        <v>Plate 1</v>
      </c>
      <c r="E84" s="6" t="str">
        <f>'Well ID'!L4</f>
        <v>C11</v>
      </c>
      <c r="F84" s="6" t="str">
        <f>IF(ISBLANK(Conc!L4),"",Conc!L4)</f>
        <v/>
      </c>
      <c r="G84" s="6" t="str">
        <f>IF(ISBLANK('Raw Data'!L4),"",'Raw Data'!L4)</f>
        <v/>
      </c>
    </row>
    <row r="85" spans="1:7" x14ac:dyDescent="0.75">
      <c r="A85" s="6" t="str">
        <f>IF(ISBLANK('Molecule or Synonym'!L5),"",'Molecule or Synonym'!L5)</f>
        <v/>
      </c>
      <c r="B85" s="6" t="str">
        <f>IF(ISBLANK(Batch!L5),"",Batch!L5)</f>
        <v/>
      </c>
      <c r="C85" s="6" t="str">
        <f>IF(ISBLANK('External ID'!L5),"",'External ID'!L5)</f>
        <v/>
      </c>
      <c r="D85" s="9" t="str">
        <f t="shared" si="1"/>
        <v>Plate 1</v>
      </c>
      <c r="E85" s="6" t="str">
        <f>'Well ID'!L5</f>
        <v>D11</v>
      </c>
      <c r="F85" s="6" t="str">
        <f>IF(ISBLANK(Conc!L5),"",Conc!L5)</f>
        <v/>
      </c>
      <c r="G85" s="6" t="str">
        <f>IF(ISBLANK('Raw Data'!L5),"",'Raw Data'!L5)</f>
        <v/>
      </c>
    </row>
    <row r="86" spans="1:7" x14ac:dyDescent="0.75">
      <c r="A86" s="6" t="str">
        <f>IF(ISBLANK('Molecule or Synonym'!L6),"",'Molecule or Synonym'!L6)</f>
        <v/>
      </c>
      <c r="B86" s="6" t="str">
        <f>IF(ISBLANK(Batch!L6),"",Batch!L6)</f>
        <v/>
      </c>
      <c r="C86" s="6" t="str">
        <f>IF(ISBLANK('External ID'!L6),"",'External ID'!L6)</f>
        <v/>
      </c>
      <c r="D86" s="9" t="str">
        <f t="shared" si="1"/>
        <v>Plate 1</v>
      </c>
      <c r="E86" s="6" t="str">
        <f>'Well ID'!L6</f>
        <v>E11</v>
      </c>
      <c r="F86" s="6" t="str">
        <f>IF(ISBLANK(Conc!L6),"",Conc!L6)</f>
        <v/>
      </c>
      <c r="G86" s="6" t="str">
        <f>IF(ISBLANK('Raw Data'!L6),"",'Raw Data'!L6)</f>
        <v/>
      </c>
    </row>
    <row r="87" spans="1:7" x14ac:dyDescent="0.75">
      <c r="A87" s="6" t="str">
        <f>IF(ISBLANK('Molecule or Synonym'!L7),"",'Molecule or Synonym'!L7)</f>
        <v/>
      </c>
      <c r="B87" s="6" t="str">
        <f>IF(ISBLANK(Batch!L7),"",Batch!L7)</f>
        <v/>
      </c>
      <c r="C87" s="6" t="str">
        <f>IF(ISBLANK('External ID'!L7),"",'External ID'!L7)</f>
        <v/>
      </c>
      <c r="D87" s="9" t="str">
        <f t="shared" si="1"/>
        <v>Plate 1</v>
      </c>
      <c r="E87" s="6" t="str">
        <f>'Well ID'!L7</f>
        <v>F11</v>
      </c>
      <c r="F87" s="6" t="str">
        <f>IF(ISBLANK(Conc!L7),"",Conc!L7)</f>
        <v/>
      </c>
      <c r="G87" s="6" t="str">
        <f>IF(ISBLANK('Raw Data'!L7),"",'Raw Data'!L7)</f>
        <v/>
      </c>
    </row>
    <row r="88" spans="1:7" x14ac:dyDescent="0.75">
      <c r="A88" s="6" t="str">
        <f>IF(ISBLANK('Molecule or Synonym'!L8),"",'Molecule or Synonym'!L8)</f>
        <v/>
      </c>
      <c r="B88" s="6" t="str">
        <f>IF(ISBLANK(Batch!L8),"",Batch!L8)</f>
        <v/>
      </c>
      <c r="C88" s="6" t="str">
        <f>IF(ISBLANK('External ID'!L8),"",'External ID'!L8)</f>
        <v/>
      </c>
      <c r="D88" s="9" t="str">
        <f t="shared" si="1"/>
        <v>Plate 1</v>
      </c>
      <c r="E88" s="6" t="str">
        <f>'Well ID'!L8</f>
        <v>G11</v>
      </c>
      <c r="F88" s="6" t="str">
        <f>IF(ISBLANK(Conc!L8),"",Conc!L8)</f>
        <v/>
      </c>
      <c r="G88" s="6" t="str">
        <f>IF(ISBLANK('Raw Data'!L8),"",'Raw Data'!L8)</f>
        <v/>
      </c>
    </row>
    <row r="89" spans="1:7" x14ac:dyDescent="0.75">
      <c r="A89" s="6" t="str">
        <f>IF(ISBLANK('Molecule or Synonym'!L9),"",'Molecule or Synonym'!L9)</f>
        <v/>
      </c>
      <c r="B89" s="6" t="str">
        <f>IF(ISBLANK(Batch!L9),"",Batch!L9)</f>
        <v/>
      </c>
      <c r="C89" s="6" t="str">
        <f>IF(ISBLANK('External ID'!L9),"",'External ID'!L9)</f>
        <v/>
      </c>
      <c r="D89" s="9" t="str">
        <f t="shared" si="1"/>
        <v>Plate 1</v>
      </c>
      <c r="E89" s="6" t="str">
        <f>'Well ID'!L9</f>
        <v>H11</v>
      </c>
      <c r="F89" s="6" t="str">
        <f>IF(ISBLANK(Conc!L9),"",Conc!L9)</f>
        <v/>
      </c>
      <c r="G89" s="6" t="str">
        <f>IF(ISBLANK('Raw Data'!L9),"",'Raw Data'!L9)</f>
        <v/>
      </c>
    </row>
    <row r="90" spans="1:7" x14ac:dyDescent="0.75">
      <c r="A90" s="5" t="str">
        <f>IF(ISBLANK('Molecule or Synonym'!M2),"",'Molecule or Synonym'!M2)</f>
        <v/>
      </c>
      <c r="B90" s="5" t="str">
        <f>IF(ISBLANK(Batch!M2),"",Batch!M2)</f>
        <v/>
      </c>
      <c r="C90" s="5" t="str">
        <f>IF(ISBLANK('External ID'!M2),"",'External ID'!M2)</f>
        <v/>
      </c>
      <c r="D90" s="8" t="str">
        <f t="shared" si="1"/>
        <v>Plate 1</v>
      </c>
      <c r="E90" s="5" t="str">
        <f>'Well ID'!M2</f>
        <v>A12</v>
      </c>
      <c r="F90" s="5" t="str">
        <f>IF(ISBLANK(Conc!M2),"",Conc!M2)</f>
        <v/>
      </c>
      <c r="G90" s="5" t="str">
        <f>IF(ISBLANK('Raw Data'!M2),"",'Raw Data'!M2)</f>
        <v/>
      </c>
    </row>
    <row r="91" spans="1:7" x14ac:dyDescent="0.75">
      <c r="A91" s="5" t="str">
        <f>IF(ISBLANK('Molecule or Synonym'!M3),"",'Molecule or Synonym'!M3)</f>
        <v/>
      </c>
      <c r="B91" s="5" t="str">
        <f>IF(ISBLANK(Batch!M3),"",Batch!M3)</f>
        <v/>
      </c>
      <c r="C91" s="5" t="str">
        <f>IF(ISBLANK('External ID'!M3),"",'External ID'!M3)</f>
        <v/>
      </c>
      <c r="D91" s="8" t="str">
        <f t="shared" si="1"/>
        <v>Plate 1</v>
      </c>
      <c r="E91" s="5" t="str">
        <f>'Well ID'!M3</f>
        <v>B12</v>
      </c>
      <c r="F91" s="5" t="str">
        <f>IF(ISBLANK(Conc!M3),"",Conc!M3)</f>
        <v/>
      </c>
      <c r="G91" s="5" t="str">
        <f>IF(ISBLANK('Raw Data'!M3),"",'Raw Data'!M3)</f>
        <v/>
      </c>
    </row>
    <row r="92" spans="1:7" x14ac:dyDescent="0.75">
      <c r="A92" s="5" t="str">
        <f>IF(ISBLANK('Molecule or Synonym'!M4),"",'Molecule or Synonym'!M4)</f>
        <v/>
      </c>
      <c r="B92" s="5" t="str">
        <f>IF(ISBLANK(Batch!M4),"",Batch!M4)</f>
        <v/>
      </c>
      <c r="C92" s="5" t="str">
        <f>IF(ISBLANK('External ID'!M4),"",'External ID'!M4)</f>
        <v/>
      </c>
      <c r="D92" s="8" t="str">
        <f t="shared" si="1"/>
        <v>Plate 1</v>
      </c>
      <c r="E92" s="5" t="str">
        <f>'Well ID'!M4</f>
        <v>C12</v>
      </c>
      <c r="F92" s="5" t="str">
        <f>IF(ISBLANK(Conc!M4),"",Conc!M4)</f>
        <v/>
      </c>
      <c r="G92" s="5" t="str">
        <f>IF(ISBLANK('Raw Data'!M4),"",'Raw Data'!M4)</f>
        <v/>
      </c>
    </row>
    <row r="93" spans="1:7" x14ac:dyDescent="0.75">
      <c r="A93" s="5" t="str">
        <f>IF(ISBLANK('Molecule or Synonym'!M5),"",'Molecule or Synonym'!M5)</f>
        <v/>
      </c>
      <c r="B93" s="5" t="str">
        <f>IF(ISBLANK(Batch!M5),"",Batch!M5)</f>
        <v/>
      </c>
      <c r="C93" s="5" t="str">
        <f>IF(ISBLANK('External ID'!M5),"",'External ID'!M5)</f>
        <v/>
      </c>
      <c r="D93" s="8" t="str">
        <f t="shared" si="1"/>
        <v>Plate 1</v>
      </c>
      <c r="E93" s="5" t="str">
        <f>'Well ID'!M5</f>
        <v>D12</v>
      </c>
      <c r="F93" s="5" t="str">
        <f>IF(ISBLANK(Conc!M5),"",Conc!M5)</f>
        <v/>
      </c>
      <c r="G93" s="5" t="str">
        <f>IF(ISBLANK('Raw Data'!M5),"",'Raw Data'!M5)</f>
        <v/>
      </c>
    </row>
    <row r="94" spans="1:7" x14ac:dyDescent="0.75">
      <c r="A94" s="5" t="str">
        <f>IF(ISBLANK('Molecule or Synonym'!M6),"",'Molecule or Synonym'!M6)</f>
        <v/>
      </c>
      <c r="B94" s="5" t="str">
        <f>IF(ISBLANK(Batch!M6),"",Batch!M6)</f>
        <v/>
      </c>
      <c r="C94" s="5" t="str">
        <f>IF(ISBLANK('External ID'!M6),"",'External ID'!M6)</f>
        <v/>
      </c>
      <c r="D94" s="8" t="str">
        <f t="shared" si="1"/>
        <v>Plate 1</v>
      </c>
      <c r="E94" s="5" t="str">
        <f>'Well ID'!M6</f>
        <v>E12</v>
      </c>
      <c r="F94" s="5" t="str">
        <f>IF(ISBLANK(Conc!M6),"",Conc!M6)</f>
        <v/>
      </c>
      <c r="G94" s="5" t="str">
        <f>IF(ISBLANK('Raw Data'!M6),"",'Raw Data'!M6)</f>
        <v/>
      </c>
    </row>
    <row r="95" spans="1:7" x14ac:dyDescent="0.75">
      <c r="A95" s="5" t="str">
        <f>IF(ISBLANK('Molecule or Synonym'!M7),"",'Molecule or Synonym'!M7)</f>
        <v/>
      </c>
      <c r="B95" s="5" t="str">
        <f>IF(ISBLANK(Batch!M7),"",Batch!M7)</f>
        <v/>
      </c>
      <c r="C95" s="5" t="str">
        <f>IF(ISBLANK('External ID'!M7),"",'External ID'!M7)</f>
        <v/>
      </c>
      <c r="D95" s="8" t="str">
        <f t="shared" si="1"/>
        <v>Plate 1</v>
      </c>
      <c r="E95" s="5" t="str">
        <f>'Well ID'!M7</f>
        <v>F12</v>
      </c>
      <c r="F95" s="5" t="str">
        <f>IF(ISBLANK(Conc!M7),"",Conc!M7)</f>
        <v/>
      </c>
      <c r="G95" s="5" t="str">
        <f>IF(ISBLANK('Raw Data'!M7),"",'Raw Data'!M7)</f>
        <v/>
      </c>
    </row>
    <row r="96" spans="1:7" x14ac:dyDescent="0.75">
      <c r="A96" s="5" t="str">
        <f>IF(ISBLANK('Molecule or Synonym'!M8),"",'Molecule or Synonym'!M8)</f>
        <v/>
      </c>
      <c r="B96" s="5" t="str">
        <f>IF(ISBLANK(Batch!M8),"",Batch!M8)</f>
        <v/>
      </c>
      <c r="C96" s="5" t="str">
        <f>IF(ISBLANK('External ID'!M8),"",'External ID'!M8)</f>
        <v/>
      </c>
      <c r="D96" s="8" t="str">
        <f t="shared" si="1"/>
        <v>Plate 1</v>
      </c>
      <c r="E96" s="5" t="str">
        <f>'Well ID'!M8</f>
        <v>G12</v>
      </c>
      <c r="F96" s="5" t="str">
        <f>IF(ISBLANK(Conc!M8),"",Conc!M8)</f>
        <v/>
      </c>
      <c r="G96" s="5" t="str">
        <f>IF(ISBLANK('Raw Data'!M8),"",'Raw Data'!M8)</f>
        <v/>
      </c>
    </row>
    <row r="97" spans="1:11" x14ac:dyDescent="0.75">
      <c r="A97" s="5" t="str">
        <f>IF(ISBLANK('Molecule or Synonym'!M9),"",'Molecule or Synonym'!M9)</f>
        <v/>
      </c>
      <c r="B97" s="5" t="str">
        <f>IF(ISBLANK(Batch!M9),"",Batch!M9)</f>
        <v/>
      </c>
      <c r="C97" s="5" t="str">
        <f>IF(ISBLANK('External ID'!M9),"",'External ID'!M9)</f>
        <v/>
      </c>
      <c r="D97" s="8" t="str">
        <f t="shared" si="1"/>
        <v>Plate 1</v>
      </c>
      <c r="E97" s="5" t="str">
        <f>'Well ID'!M9</f>
        <v>H12</v>
      </c>
      <c r="F97" s="5" t="str">
        <f>IF(ISBLANK(Conc!M9),"",Conc!M9)</f>
        <v/>
      </c>
      <c r="G97" s="5" t="str">
        <f>IF(ISBLANK('Raw Data'!M9),"",'Raw Data'!M9)</f>
        <v/>
      </c>
    </row>
    <row r="98" spans="1:11" s="26" customFormat="1" ht="14.9" customHeight="1" x14ac:dyDescent="0.75">
      <c r="A98" s="22" t="s">
        <v>37</v>
      </c>
      <c r="B98" s="22" t="s">
        <v>37</v>
      </c>
      <c r="C98" s="22" t="s">
        <v>37</v>
      </c>
      <c r="D98" s="23" t="s">
        <v>12</v>
      </c>
      <c r="E98" s="22" t="s">
        <v>38</v>
      </c>
      <c r="F98" s="22" t="s">
        <v>37</v>
      </c>
      <c r="G98" s="22" t="s">
        <v>37</v>
      </c>
      <c r="H98" s="24"/>
      <c r="I98" s="25" t="s">
        <v>32</v>
      </c>
      <c r="J98" s="21" t="s">
        <v>12</v>
      </c>
      <c r="K98" s="24"/>
    </row>
    <row r="99" spans="1:11" s="29" customFormat="1" ht="14.9" customHeight="1" x14ac:dyDescent="0.75">
      <c r="A99" s="27" t="s">
        <v>37</v>
      </c>
      <c r="B99" s="27" t="s">
        <v>37</v>
      </c>
      <c r="C99" s="27" t="s">
        <v>37</v>
      </c>
      <c r="D99" s="28" t="s">
        <v>12</v>
      </c>
      <c r="E99" s="27" t="s">
        <v>39</v>
      </c>
      <c r="F99" s="27" t="s">
        <v>37</v>
      </c>
      <c r="G99" s="27" t="s">
        <v>37</v>
      </c>
    </row>
    <row r="100" spans="1:11" s="29" customFormat="1" ht="14.9" customHeight="1" x14ac:dyDescent="0.75">
      <c r="A100" s="27" t="s">
        <v>37</v>
      </c>
      <c r="B100" s="27" t="s">
        <v>37</v>
      </c>
      <c r="C100" s="27" t="s">
        <v>37</v>
      </c>
      <c r="D100" s="28" t="s">
        <v>12</v>
      </c>
      <c r="E100" s="27" t="s">
        <v>40</v>
      </c>
      <c r="F100" s="27" t="s">
        <v>37</v>
      </c>
      <c r="G100" s="27" t="s">
        <v>37</v>
      </c>
      <c r="I100" s="30" t="s">
        <v>41</v>
      </c>
      <c r="J100" s="31"/>
      <c r="K100" s="31"/>
    </row>
    <row r="101" spans="1:11" s="29" customFormat="1" x14ac:dyDescent="0.75">
      <c r="A101" s="27" t="s">
        <v>37</v>
      </c>
      <c r="B101" s="27" t="s">
        <v>37</v>
      </c>
      <c r="C101" s="27" t="s">
        <v>37</v>
      </c>
      <c r="D101" s="28" t="s">
        <v>12</v>
      </c>
      <c r="E101" s="27" t="s">
        <v>42</v>
      </c>
      <c r="F101" s="27" t="s">
        <v>37</v>
      </c>
      <c r="G101" s="27" t="s">
        <v>37</v>
      </c>
      <c r="I101" s="31"/>
      <c r="J101" s="31"/>
      <c r="K101" s="31"/>
    </row>
    <row r="102" spans="1:11" s="29" customFormat="1" x14ac:dyDescent="0.75">
      <c r="A102" s="27" t="s">
        <v>37</v>
      </c>
      <c r="B102" s="27" t="s">
        <v>37</v>
      </c>
      <c r="C102" s="27" t="s">
        <v>37</v>
      </c>
      <c r="D102" s="28" t="s">
        <v>12</v>
      </c>
      <c r="E102" s="27" t="s">
        <v>43</v>
      </c>
      <c r="F102" s="27" t="s">
        <v>37</v>
      </c>
      <c r="G102" s="27" t="s">
        <v>37</v>
      </c>
    </row>
    <row r="103" spans="1:11" s="29" customFormat="1" x14ac:dyDescent="0.75">
      <c r="A103" s="27" t="s">
        <v>37</v>
      </c>
      <c r="B103" s="27" t="s">
        <v>37</v>
      </c>
      <c r="C103" s="27" t="s">
        <v>37</v>
      </c>
      <c r="D103" s="28" t="s">
        <v>12</v>
      </c>
      <c r="E103" s="27" t="s">
        <v>44</v>
      </c>
      <c r="F103" s="27" t="s">
        <v>37</v>
      </c>
      <c r="G103" s="27" t="s">
        <v>37</v>
      </c>
    </row>
    <row r="104" spans="1:11" s="29" customFormat="1" x14ac:dyDescent="0.75">
      <c r="A104" s="27" t="s">
        <v>37</v>
      </c>
      <c r="B104" s="27" t="s">
        <v>37</v>
      </c>
      <c r="C104" s="27" t="s">
        <v>37</v>
      </c>
      <c r="D104" s="28" t="s">
        <v>12</v>
      </c>
      <c r="E104" s="27" t="s">
        <v>45</v>
      </c>
      <c r="F104" s="27" t="s">
        <v>37</v>
      </c>
      <c r="G104" s="27" t="s">
        <v>37</v>
      </c>
    </row>
    <row r="105" spans="1:11" s="29" customFormat="1" x14ac:dyDescent="0.75">
      <c r="A105" s="27" t="s">
        <v>37</v>
      </c>
      <c r="B105" s="27" t="s">
        <v>37</v>
      </c>
      <c r="C105" s="27" t="s">
        <v>37</v>
      </c>
      <c r="D105" s="28" t="s">
        <v>12</v>
      </c>
      <c r="E105" s="27" t="s">
        <v>46</v>
      </c>
      <c r="F105" s="27" t="s">
        <v>37</v>
      </c>
      <c r="G105" s="27" t="s">
        <v>37</v>
      </c>
    </row>
    <row r="106" spans="1:11" s="29" customFormat="1" x14ac:dyDescent="0.75">
      <c r="A106" s="32" t="s">
        <v>37</v>
      </c>
      <c r="B106" s="32" t="s">
        <v>37</v>
      </c>
      <c r="C106" s="32" t="s">
        <v>37</v>
      </c>
      <c r="D106" s="33" t="s">
        <v>12</v>
      </c>
      <c r="E106" s="32" t="s">
        <v>47</v>
      </c>
      <c r="F106" s="32" t="s">
        <v>37</v>
      </c>
      <c r="G106" s="32" t="s">
        <v>37</v>
      </c>
    </row>
    <row r="107" spans="1:11" s="29" customFormat="1" x14ac:dyDescent="0.75">
      <c r="A107" s="32" t="s">
        <v>37</v>
      </c>
      <c r="B107" s="32" t="s">
        <v>37</v>
      </c>
      <c r="C107" s="32" t="s">
        <v>37</v>
      </c>
      <c r="D107" s="33" t="s">
        <v>12</v>
      </c>
      <c r="E107" s="32" t="s">
        <v>48</v>
      </c>
      <c r="F107" s="32" t="s">
        <v>37</v>
      </c>
      <c r="G107" s="32" t="s">
        <v>37</v>
      </c>
    </row>
    <row r="108" spans="1:11" s="29" customFormat="1" x14ac:dyDescent="0.75">
      <c r="A108" s="32" t="s">
        <v>37</v>
      </c>
      <c r="B108" s="32" t="s">
        <v>37</v>
      </c>
      <c r="C108" s="32" t="s">
        <v>37</v>
      </c>
      <c r="D108" s="33" t="s">
        <v>12</v>
      </c>
      <c r="E108" s="32" t="s">
        <v>49</v>
      </c>
      <c r="F108" s="32" t="s">
        <v>37</v>
      </c>
      <c r="G108" s="32" t="s">
        <v>37</v>
      </c>
    </row>
    <row r="109" spans="1:11" s="29" customFormat="1" x14ac:dyDescent="0.75">
      <c r="A109" s="32" t="s">
        <v>37</v>
      </c>
      <c r="B109" s="32" t="s">
        <v>37</v>
      </c>
      <c r="C109" s="32" t="s">
        <v>37</v>
      </c>
      <c r="D109" s="33" t="s">
        <v>12</v>
      </c>
      <c r="E109" s="32" t="s">
        <v>50</v>
      </c>
      <c r="F109" s="32" t="s">
        <v>37</v>
      </c>
      <c r="G109" s="32" t="s">
        <v>37</v>
      </c>
    </row>
    <row r="110" spans="1:11" s="29" customFormat="1" x14ac:dyDescent="0.75">
      <c r="A110" s="32" t="s">
        <v>37</v>
      </c>
      <c r="B110" s="32" t="s">
        <v>37</v>
      </c>
      <c r="C110" s="32" t="s">
        <v>37</v>
      </c>
      <c r="D110" s="33" t="s">
        <v>12</v>
      </c>
      <c r="E110" s="32" t="s">
        <v>51</v>
      </c>
      <c r="F110" s="32" t="s">
        <v>37</v>
      </c>
      <c r="G110" s="32" t="s">
        <v>37</v>
      </c>
    </row>
    <row r="111" spans="1:11" s="29" customFormat="1" x14ac:dyDescent="0.75">
      <c r="A111" s="32" t="s">
        <v>37</v>
      </c>
      <c r="B111" s="32" t="s">
        <v>37</v>
      </c>
      <c r="C111" s="32" t="s">
        <v>37</v>
      </c>
      <c r="D111" s="33" t="s">
        <v>12</v>
      </c>
      <c r="E111" s="32" t="s">
        <v>52</v>
      </c>
      <c r="F111" s="32" t="s">
        <v>37</v>
      </c>
      <c r="G111" s="32" t="s">
        <v>37</v>
      </c>
    </row>
    <row r="112" spans="1:11" s="29" customFormat="1" x14ac:dyDescent="0.75">
      <c r="A112" s="32" t="s">
        <v>37</v>
      </c>
      <c r="B112" s="32" t="s">
        <v>37</v>
      </c>
      <c r="C112" s="32" t="s">
        <v>37</v>
      </c>
      <c r="D112" s="33" t="s">
        <v>12</v>
      </c>
      <c r="E112" s="32" t="s">
        <v>53</v>
      </c>
      <c r="F112" s="32" t="s">
        <v>37</v>
      </c>
      <c r="G112" s="32" t="s">
        <v>37</v>
      </c>
    </row>
    <row r="113" spans="1:7" s="29" customFormat="1" x14ac:dyDescent="0.75">
      <c r="A113" s="32" t="s">
        <v>37</v>
      </c>
      <c r="B113" s="32" t="s">
        <v>37</v>
      </c>
      <c r="C113" s="32" t="s">
        <v>37</v>
      </c>
      <c r="D113" s="33" t="s">
        <v>12</v>
      </c>
      <c r="E113" s="32" t="s">
        <v>54</v>
      </c>
      <c r="F113" s="32" t="s">
        <v>37</v>
      </c>
      <c r="G113" s="32" t="s">
        <v>37</v>
      </c>
    </row>
    <row r="114" spans="1:7" s="29" customFormat="1" x14ac:dyDescent="0.75">
      <c r="A114" s="34" t="s">
        <v>37</v>
      </c>
      <c r="B114" s="34" t="s">
        <v>37</v>
      </c>
      <c r="C114" s="34" t="s">
        <v>37</v>
      </c>
      <c r="D114" s="35" t="s">
        <v>12</v>
      </c>
      <c r="E114" s="34" t="s">
        <v>55</v>
      </c>
      <c r="F114" s="34" t="s">
        <v>37</v>
      </c>
      <c r="G114" s="34" t="s">
        <v>37</v>
      </c>
    </row>
    <row r="115" spans="1:7" s="29" customFormat="1" x14ac:dyDescent="0.75">
      <c r="A115" s="34" t="s">
        <v>37</v>
      </c>
      <c r="B115" s="34" t="s">
        <v>37</v>
      </c>
      <c r="C115" s="34" t="s">
        <v>37</v>
      </c>
      <c r="D115" s="35" t="s">
        <v>12</v>
      </c>
      <c r="E115" s="34" t="s">
        <v>56</v>
      </c>
      <c r="F115" s="34" t="s">
        <v>37</v>
      </c>
      <c r="G115" s="34" t="s">
        <v>37</v>
      </c>
    </row>
    <row r="116" spans="1:7" s="29" customFormat="1" x14ac:dyDescent="0.75">
      <c r="A116" s="34" t="s">
        <v>37</v>
      </c>
      <c r="B116" s="34" t="s">
        <v>37</v>
      </c>
      <c r="C116" s="34" t="s">
        <v>37</v>
      </c>
      <c r="D116" s="35" t="s">
        <v>12</v>
      </c>
      <c r="E116" s="34" t="s">
        <v>57</v>
      </c>
      <c r="F116" s="34" t="s">
        <v>37</v>
      </c>
      <c r="G116" s="34" t="s">
        <v>37</v>
      </c>
    </row>
    <row r="117" spans="1:7" s="29" customFormat="1" x14ac:dyDescent="0.75">
      <c r="A117" s="34" t="s">
        <v>37</v>
      </c>
      <c r="B117" s="34" t="s">
        <v>37</v>
      </c>
      <c r="C117" s="34" t="s">
        <v>37</v>
      </c>
      <c r="D117" s="35" t="s">
        <v>12</v>
      </c>
      <c r="E117" s="34" t="s">
        <v>58</v>
      </c>
      <c r="F117" s="34" t="s">
        <v>37</v>
      </c>
      <c r="G117" s="34" t="s">
        <v>37</v>
      </c>
    </row>
    <row r="118" spans="1:7" s="29" customFormat="1" x14ac:dyDescent="0.75">
      <c r="A118" s="34" t="s">
        <v>37</v>
      </c>
      <c r="B118" s="34" t="s">
        <v>37</v>
      </c>
      <c r="C118" s="34" t="s">
        <v>37</v>
      </c>
      <c r="D118" s="35" t="s">
        <v>12</v>
      </c>
      <c r="E118" s="34" t="s">
        <v>59</v>
      </c>
      <c r="F118" s="34" t="s">
        <v>37</v>
      </c>
      <c r="G118" s="34" t="s">
        <v>37</v>
      </c>
    </row>
    <row r="119" spans="1:7" s="29" customFormat="1" x14ac:dyDescent="0.75">
      <c r="A119" s="34" t="s">
        <v>37</v>
      </c>
      <c r="B119" s="34" t="s">
        <v>37</v>
      </c>
      <c r="C119" s="34" t="s">
        <v>37</v>
      </c>
      <c r="D119" s="35" t="s">
        <v>12</v>
      </c>
      <c r="E119" s="34" t="s">
        <v>60</v>
      </c>
      <c r="F119" s="34" t="s">
        <v>37</v>
      </c>
      <c r="G119" s="34" t="s">
        <v>37</v>
      </c>
    </row>
    <row r="120" spans="1:7" s="29" customFormat="1" x14ac:dyDescent="0.75">
      <c r="A120" s="34" t="s">
        <v>37</v>
      </c>
      <c r="B120" s="34" t="s">
        <v>37</v>
      </c>
      <c r="C120" s="34" t="s">
        <v>37</v>
      </c>
      <c r="D120" s="35" t="s">
        <v>12</v>
      </c>
      <c r="E120" s="34" t="s">
        <v>61</v>
      </c>
      <c r="F120" s="34" t="s">
        <v>37</v>
      </c>
      <c r="G120" s="34" t="s">
        <v>37</v>
      </c>
    </row>
    <row r="121" spans="1:7" s="29" customFormat="1" x14ac:dyDescent="0.75">
      <c r="A121" s="34" t="s">
        <v>37</v>
      </c>
      <c r="B121" s="34" t="s">
        <v>37</v>
      </c>
      <c r="C121" s="34" t="s">
        <v>37</v>
      </c>
      <c r="D121" s="35" t="s">
        <v>12</v>
      </c>
      <c r="E121" s="34" t="s">
        <v>62</v>
      </c>
      <c r="F121" s="34" t="s">
        <v>37</v>
      </c>
      <c r="G121" s="34" t="s">
        <v>37</v>
      </c>
    </row>
    <row r="122" spans="1:7" s="29" customFormat="1" x14ac:dyDescent="0.75">
      <c r="A122" s="32" t="s">
        <v>37</v>
      </c>
      <c r="B122" s="32" t="s">
        <v>37</v>
      </c>
      <c r="C122" s="32" t="s">
        <v>37</v>
      </c>
      <c r="D122" s="33" t="s">
        <v>12</v>
      </c>
      <c r="E122" s="32" t="s">
        <v>63</v>
      </c>
      <c r="F122" s="32" t="s">
        <v>37</v>
      </c>
      <c r="G122" s="32" t="s">
        <v>37</v>
      </c>
    </row>
    <row r="123" spans="1:7" s="29" customFormat="1" x14ac:dyDescent="0.75">
      <c r="A123" s="32" t="s">
        <v>37</v>
      </c>
      <c r="B123" s="32" t="s">
        <v>37</v>
      </c>
      <c r="C123" s="32" t="s">
        <v>37</v>
      </c>
      <c r="D123" s="33" t="s">
        <v>12</v>
      </c>
      <c r="E123" s="32" t="s">
        <v>64</v>
      </c>
      <c r="F123" s="32" t="s">
        <v>37</v>
      </c>
      <c r="G123" s="32" t="s">
        <v>37</v>
      </c>
    </row>
    <row r="124" spans="1:7" s="29" customFormat="1" x14ac:dyDescent="0.75">
      <c r="A124" s="32" t="s">
        <v>37</v>
      </c>
      <c r="B124" s="32" t="s">
        <v>37</v>
      </c>
      <c r="C124" s="32" t="s">
        <v>37</v>
      </c>
      <c r="D124" s="33" t="s">
        <v>12</v>
      </c>
      <c r="E124" s="32" t="s">
        <v>65</v>
      </c>
      <c r="F124" s="32" t="s">
        <v>37</v>
      </c>
      <c r="G124" s="32" t="s">
        <v>37</v>
      </c>
    </row>
    <row r="125" spans="1:7" s="29" customFormat="1" x14ac:dyDescent="0.75">
      <c r="A125" s="32" t="s">
        <v>37</v>
      </c>
      <c r="B125" s="32" t="s">
        <v>37</v>
      </c>
      <c r="C125" s="32" t="s">
        <v>37</v>
      </c>
      <c r="D125" s="33" t="s">
        <v>12</v>
      </c>
      <c r="E125" s="32" t="s">
        <v>66</v>
      </c>
      <c r="F125" s="32" t="s">
        <v>37</v>
      </c>
      <c r="G125" s="32" t="s">
        <v>37</v>
      </c>
    </row>
    <row r="126" spans="1:7" s="29" customFormat="1" x14ac:dyDescent="0.75">
      <c r="A126" s="32" t="s">
        <v>37</v>
      </c>
      <c r="B126" s="32" t="s">
        <v>37</v>
      </c>
      <c r="C126" s="32" t="s">
        <v>37</v>
      </c>
      <c r="D126" s="33" t="s">
        <v>12</v>
      </c>
      <c r="E126" s="32" t="s">
        <v>67</v>
      </c>
      <c r="F126" s="32" t="s">
        <v>37</v>
      </c>
      <c r="G126" s="32" t="s">
        <v>37</v>
      </c>
    </row>
    <row r="127" spans="1:7" s="29" customFormat="1" x14ac:dyDescent="0.75">
      <c r="A127" s="32" t="s">
        <v>37</v>
      </c>
      <c r="B127" s="32" t="s">
        <v>37</v>
      </c>
      <c r="C127" s="32" t="s">
        <v>37</v>
      </c>
      <c r="D127" s="33" t="s">
        <v>12</v>
      </c>
      <c r="E127" s="32" t="s">
        <v>68</v>
      </c>
      <c r="F127" s="32" t="s">
        <v>37</v>
      </c>
      <c r="G127" s="32" t="s">
        <v>37</v>
      </c>
    </row>
    <row r="128" spans="1:7" s="29" customFormat="1" x14ac:dyDescent="0.75">
      <c r="A128" s="32" t="s">
        <v>37</v>
      </c>
      <c r="B128" s="32" t="s">
        <v>37</v>
      </c>
      <c r="C128" s="32" t="s">
        <v>37</v>
      </c>
      <c r="D128" s="33" t="s">
        <v>12</v>
      </c>
      <c r="E128" s="32" t="s">
        <v>69</v>
      </c>
      <c r="F128" s="32" t="s">
        <v>37</v>
      </c>
      <c r="G128" s="32" t="s">
        <v>37</v>
      </c>
    </row>
    <row r="129" spans="1:7" s="29" customFormat="1" x14ac:dyDescent="0.75">
      <c r="A129" s="32" t="s">
        <v>37</v>
      </c>
      <c r="B129" s="32" t="s">
        <v>37</v>
      </c>
      <c r="C129" s="32" t="s">
        <v>37</v>
      </c>
      <c r="D129" s="33" t="s">
        <v>12</v>
      </c>
      <c r="E129" s="32" t="s">
        <v>70</v>
      </c>
      <c r="F129" s="32" t="s">
        <v>37</v>
      </c>
      <c r="G129" s="32" t="s">
        <v>37</v>
      </c>
    </row>
    <row r="130" spans="1:7" s="29" customFormat="1" x14ac:dyDescent="0.75">
      <c r="A130" s="34" t="s">
        <v>37</v>
      </c>
      <c r="B130" s="34" t="s">
        <v>37</v>
      </c>
      <c r="C130" s="34" t="s">
        <v>37</v>
      </c>
      <c r="D130" s="35" t="s">
        <v>12</v>
      </c>
      <c r="E130" s="34" t="s">
        <v>71</v>
      </c>
      <c r="F130" s="34" t="s">
        <v>37</v>
      </c>
      <c r="G130" s="34" t="s">
        <v>37</v>
      </c>
    </row>
    <row r="131" spans="1:7" s="29" customFormat="1" x14ac:dyDescent="0.75">
      <c r="A131" s="34" t="s">
        <v>37</v>
      </c>
      <c r="B131" s="34" t="s">
        <v>37</v>
      </c>
      <c r="C131" s="34" t="s">
        <v>37</v>
      </c>
      <c r="D131" s="35" t="s">
        <v>12</v>
      </c>
      <c r="E131" s="34" t="s">
        <v>72</v>
      </c>
      <c r="F131" s="34" t="s">
        <v>37</v>
      </c>
      <c r="G131" s="34" t="s">
        <v>37</v>
      </c>
    </row>
    <row r="132" spans="1:7" s="29" customFormat="1" x14ac:dyDescent="0.75">
      <c r="A132" s="34" t="s">
        <v>37</v>
      </c>
      <c r="B132" s="34" t="s">
        <v>37</v>
      </c>
      <c r="C132" s="34" t="s">
        <v>37</v>
      </c>
      <c r="D132" s="35" t="s">
        <v>12</v>
      </c>
      <c r="E132" s="34" t="s">
        <v>73</v>
      </c>
      <c r="F132" s="34" t="s">
        <v>37</v>
      </c>
      <c r="G132" s="34" t="s">
        <v>37</v>
      </c>
    </row>
    <row r="133" spans="1:7" s="29" customFormat="1" x14ac:dyDescent="0.75">
      <c r="A133" s="34" t="s">
        <v>37</v>
      </c>
      <c r="B133" s="34" t="s">
        <v>37</v>
      </c>
      <c r="C133" s="34" t="s">
        <v>37</v>
      </c>
      <c r="D133" s="35" t="s">
        <v>12</v>
      </c>
      <c r="E133" s="34" t="s">
        <v>74</v>
      </c>
      <c r="F133" s="34" t="s">
        <v>37</v>
      </c>
      <c r="G133" s="34" t="s">
        <v>37</v>
      </c>
    </row>
    <row r="134" spans="1:7" s="29" customFormat="1" x14ac:dyDescent="0.75">
      <c r="A134" s="34" t="s">
        <v>37</v>
      </c>
      <c r="B134" s="34" t="s">
        <v>37</v>
      </c>
      <c r="C134" s="34" t="s">
        <v>37</v>
      </c>
      <c r="D134" s="35" t="s">
        <v>12</v>
      </c>
      <c r="E134" s="34" t="s">
        <v>75</v>
      </c>
      <c r="F134" s="34" t="s">
        <v>37</v>
      </c>
      <c r="G134" s="34" t="s">
        <v>37</v>
      </c>
    </row>
    <row r="135" spans="1:7" s="29" customFormat="1" x14ac:dyDescent="0.75">
      <c r="A135" s="34" t="s">
        <v>37</v>
      </c>
      <c r="B135" s="34" t="s">
        <v>37</v>
      </c>
      <c r="C135" s="34" t="s">
        <v>37</v>
      </c>
      <c r="D135" s="35" t="s">
        <v>12</v>
      </c>
      <c r="E135" s="34" t="s">
        <v>76</v>
      </c>
      <c r="F135" s="34" t="s">
        <v>37</v>
      </c>
      <c r="G135" s="34" t="s">
        <v>37</v>
      </c>
    </row>
    <row r="136" spans="1:7" s="29" customFormat="1" x14ac:dyDescent="0.75">
      <c r="A136" s="34" t="s">
        <v>37</v>
      </c>
      <c r="B136" s="34" t="s">
        <v>37</v>
      </c>
      <c r="C136" s="34" t="s">
        <v>37</v>
      </c>
      <c r="D136" s="35" t="s">
        <v>12</v>
      </c>
      <c r="E136" s="34" t="s">
        <v>77</v>
      </c>
      <c r="F136" s="34" t="s">
        <v>37</v>
      </c>
      <c r="G136" s="34" t="s">
        <v>37</v>
      </c>
    </row>
    <row r="137" spans="1:7" s="29" customFormat="1" x14ac:dyDescent="0.75">
      <c r="A137" s="34" t="s">
        <v>37</v>
      </c>
      <c r="B137" s="34" t="s">
        <v>37</v>
      </c>
      <c r="C137" s="34" t="s">
        <v>37</v>
      </c>
      <c r="D137" s="35" t="s">
        <v>12</v>
      </c>
      <c r="E137" s="34" t="s">
        <v>78</v>
      </c>
      <c r="F137" s="34" t="s">
        <v>37</v>
      </c>
      <c r="G137" s="34" t="s">
        <v>37</v>
      </c>
    </row>
    <row r="138" spans="1:7" s="29" customFormat="1" x14ac:dyDescent="0.75">
      <c r="A138" s="32" t="s">
        <v>37</v>
      </c>
      <c r="B138" s="32" t="s">
        <v>37</v>
      </c>
      <c r="C138" s="32" t="s">
        <v>37</v>
      </c>
      <c r="D138" s="33" t="s">
        <v>12</v>
      </c>
      <c r="E138" s="32" t="s">
        <v>79</v>
      </c>
      <c r="F138" s="32" t="s">
        <v>37</v>
      </c>
      <c r="G138" s="32" t="s">
        <v>37</v>
      </c>
    </row>
    <row r="139" spans="1:7" s="29" customFormat="1" x14ac:dyDescent="0.75">
      <c r="A139" s="32" t="s">
        <v>37</v>
      </c>
      <c r="B139" s="32" t="s">
        <v>37</v>
      </c>
      <c r="C139" s="32" t="s">
        <v>37</v>
      </c>
      <c r="D139" s="33" t="s">
        <v>12</v>
      </c>
      <c r="E139" s="32" t="s">
        <v>80</v>
      </c>
      <c r="F139" s="32" t="s">
        <v>37</v>
      </c>
      <c r="G139" s="32" t="s">
        <v>37</v>
      </c>
    </row>
    <row r="140" spans="1:7" s="29" customFormat="1" x14ac:dyDescent="0.75">
      <c r="A140" s="32" t="s">
        <v>37</v>
      </c>
      <c r="B140" s="32" t="s">
        <v>37</v>
      </c>
      <c r="C140" s="32" t="s">
        <v>37</v>
      </c>
      <c r="D140" s="33" t="s">
        <v>12</v>
      </c>
      <c r="E140" s="32" t="s">
        <v>81</v>
      </c>
      <c r="F140" s="32" t="s">
        <v>37</v>
      </c>
      <c r="G140" s="32" t="s">
        <v>37</v>
      </c>
    </row>
    <row r="141" spans="1:7" s="29" customFormat="1" x14ac:dyDescent="0.75">
      <c r="A141" s="32" t="s">
        <v>37</v>
      </c>
      <c r="B141" s="32" t="s">
        <v>37</v>
      </c>
      <c r="C141" s="32" t="s">
        <v>37</v>
      </c>
      <c r="D141" s="33" t="s">
        <v>12</v>
      </c>
      <c r="E141" s="32" t="s">
        <v>82</v>
      </c>
      <c r="F141" s="32" t="s">
        <v>37</v>
      </c>
      <c r="G141" s="32" t="s">
        <v>37</v>
      </c>
    </row>
    <row r="142" spans="1:7" s="29" customFormat="1" x14ac:dyDescent="0.75">
      <c r="A142" s="32" t="s">
        <v>37</v>
      </c>
      <c r="B142" s="32" t="s">
        <v>37</v>
      </c>
      <c r="C142" s="32" t="s">
        <v>37</v>
      </c>
      <c r="D142" s="33" t="s">
        <v>12</v>
      </c>
      <c r="E142" s="32" t="s">
        <v>83</v>
      </c>
      <c r="F142" s="32" t="s">
        <v>37</v>
      </c>
      <c r="G142" s="32" t="s">
        <v>37</v>
      </c>
    </row>
    <row r="143" spans="1:7" s="29" customFormat="1" x14ac:dyDescent="0.75">
      <c r="A143" s="32" t="s">
        <v>37</v>
      </c>
      <c r="B143" s="32" t="s">
        <v>37</v>
      </c>
      <c r="C143" s="32" t="s">
        <v>37</v>
      </c>
      <c r="D143" s="33" t="s">
        <v>12</v>
      </c>
      <c r="E143" s="32" t="s">
        <v>84</v>
      </c>
      <c r="F143" s="32" t="s">
        <v>37</v>
      </c>
      <c r="G143" s="32" t="s">
        <v>37</v>
      </c>
    </row>
    <row r="144" spans="1:7" s="29" customFormat="1" x14ac:dyDescent="0.75">
      <c r="A144" s="32" t="s">
        <v>37</v>
      </c>
      <c r="B144" s="32" t="s">
        <v>37</v>
      </c>
      <c r="C144" s="32" t="s">
        <v>37</v>
      </c>
      <c r="D144" s="33" t="s">
        <v>12</v>
      </c>
      <c r="E144" s="32" t="s">
        <v>85</v>
      </c>
      <c r="F144" s="32" t="s">
        <v>37</v>
      </c>
      <c r="G144" s="32" t="s">
        <v>37</v>
      </c>
    </row>
    <row r="145" spans="1:7" s="29" customFormat="1" x14ac:dyDescent="0.75">
      <c r="A145" s="32" t="s">
        <v>37</v>
      </c>
      <c r="B145" s="32" t="s">
        <v>37</v>
      </c>
      <c r="C145" s="32" t="s">
        <v>37</v>
      </c>
      <c r="D145" s="33" t="s">
        <v>12</v>
      </c>
      <c r="E145" s="32" t="s">
        <v>86</v>
      </c>
      <c r="F145" s="32" t="s">
        <v>37</v>
      </c>
      <c r="G145" s="32" t="s">
        <v>37</v>
      </c>
    </row>
    <row r="146" spans="1:7" s="29" customFormat="1" x14ac:dyDescent="0.75">
      <c r="A146" s="34" t="s">
        <v>37</v>
      </c>
      <c r="B146" s="34" t="s">
        <v>37</v>
      </c>
      <c r="C146" s="34" t="s">
        <v>37</v>
      </c>
      <c r="D146" s="35" t="s">
        <v>12</v>
      </c>
      <c r="E146" s="34" t="s">
        <v>87</v>
      </c>
      <c r="F146" s="34" t="s">
        <v>37</v>
      </c>
      <c r="G146" s="34" t="s">
        <v>37</v>
      </c>
    </row>
    <row r="147" spans="1:7" s="29" customFormat="1" x14ac:dyDescent="0.75">
      <c r="A147" s="34" t="s">
        <v>37</v>
      </c>
      <c r="B147" s="34" t="s">
        <v>37</v>
      </c>
      <c r="C147" s="34" t="s">
        <v>37</v>
      </c>
      <c r="D147" s="35" t="s">
        <v>12</v>
      </c>
      <c r="E147" s="34" t="s">
        <v>88</v>
      </c>
      <c r="F147" s="34" t="s">
        <v>37</v>
      </c>
      <c r="G147" s="34" t="s">
        <v>37</v>
      </c>
    </row>
    <row r="148" spans="1:7" s="29" customFormat="1" x14ac:dyDescent="0.75">
      <c r="A148" s="34" t="s">
        <v>37</v>
      </c>
      <c r="B148" s="34" t="s">
        <v>37</v>
      </c>
      <c r="C148" s="34" t="s">
        <v>37</v>
      </c>
      <c r="D148" s="35" t="s">
        <v>12</v>
      </c>
      <c r="E148" s="34" t="s">
        <v>89</v>
      </c>
      <c r="F148" s="34" t="s">
        <v>37</v>
      </c>
      <c r="G148" s="34" t="s">
        <v>37</v>
      </c>
    </row>
    <row r="149" spans="1:7" s="29" customFormat="1" x14ac:dyDescent="0.75">
      <c r="A149" s="34" t="s">
        <v>37</v>
      </c>
      <c r="B149" s="34" t="s">
        <v>37</v>
      </c>
      <c r="C149" s="34" t="s">
        <v>37</v>
      </c>
      <c r="D149" s="35" t="s">
        <v>12</v>
      </c>
      <c r="E149" s="34" t="s">
        <v>90</v>
      </c>
      <c r="F149" s="34" t="s">
        <v>37</v>
      </c>
      <c r="G149" s="34" t="s">
        <v>37</v>
      </c>
    </row>
    <row r="150" spans="1:7" s="29" customFormat="1" x14ac:dyDescent="0.75">
      <c r="A150" s="34" t="s">
        <v>37</v>
      </c>
      <c r="B150" s="34" t="s">
        <v>37</v>
      </c>
      <c r="C150" s="34" t="s">
        <v>37</v>
      </c>
      <c r="D150" s="35" t="s">
        <v>12</v>
      </c>
      <c r="E150" s="34" t="s">
        <v>91</v>
      </c>
      <c r="F150" s="34" t="s">
        <v>37</v>
      </c>
      <c r="G150" s="34" t="s">
        <v>37</v>
      </c>
    </row>
    <row r="151" spans="1:7" s="29" customFormat="1" x14ac:dyDescent="0.75">
      <c r="A151" s="34" t="s">
        <v>37</v>
      </c>
      <c r="B151" s="34" t="s">
        <v>37</v>
      </c>
      <c r="C151" s="34" t="s">
        <v>37</v>
      </c>
      <c r="D151" s="35" t="s">
        <v>12</v>
      </c>
      <c r="E151" s="34" t="s">
        <v>92</v>
      </c>
      <c r="F151" s="34" t="s">
        <v>37</v>
      </c>
      <c r="G151" s="34" t="s">
        <v>37</v>
      </c>
    </row>
    <row r="152" spans="1:7" s="29" customFormat="1" x14ac:dyDescent="0.75">
      <c r="A152" s="34" t="s">
        <v>37</v>
      </c>
      <c r="B152" s="34" t="s">
        <v>37</v>
      </c>
      <c r="C152" s="34" t="s">
        <v>37</v>
      </c>
      <c r="D152" s="35" t="s">
        <v>12</v>
      </c>
      <c r="E152" s="34" t="s">
        <v>93</v>
      </c>
      <c r="F152" s="34" t="s">
        <v>37</v>
      </c>
      <c r="G152" s="34" t="s">
        <v>37</v>
      </c>
    </row>
    <row r="153" spans="1:7" s="29" customFormat="1" x14ac:dyDescent="0.75">
      <c r="A153" s="34" t="s">
        <v>37</v>
      </c>
      <c r="B153" s="34" t="s">
        <v>37</v>
      </c>
      <c r="C153" s="34" t="s">
        <v>37</v>
      </c>
      <c r="D153" s="35" t="s">
        <v>12</v>
      </c>
      <c r="E153" s="34" t="s">
        <v>94</v>
      </c>
      <c r="F153" s="34" t="s">
        <v>37</v>
      </c>
      <c r="G153" s="34" t="s">
        <v>37</v>
      </c>
    </row>
    <row r="154" spans="1:7" s="29" customFormat="1" x14ac:dyDescent="0.75">
      <c r="A154" s="32" t="s">
        <v>37</v>
      </c>
      <c r="B154" s="32" t="s">
        <v>37</v>
      </c>
      <c r="C154" s="32" t="s">
        <v>37</v>
      </c>
      <c r="D154" s="33" t="s">
        <v>12</v>
      </c>
      <c r="E154" s="32" t="s">
        <v>95</v>
      </c>
      <c r="F154" s="32" t="s">
        <v>37</v>
      </c>
      <c r="G154" s="32" t="s">
        <v>37</v>
      </c>
    </row>
    <row r="155" spans="1:7" s="29" customFormat="1" x14ac:dyDescent="0.75">
      <c r="A155" s="32" t="s">
        <v>37</v>
      </c>
      <c r="B155" s="32" t="s">
        <v>37</v>
      </c>
      <c r="C155" s="32" t="s">
        <v>37</v>
      </c>
      <c r="D155" s="33" t="s">
        <v>12</v>
      </c>
      <c r="E155" s="32" t="s">
        <v>96</v>
      </c>
      <c r="F155" s="32" t="s">
        <v>37</v>
      </c>
      <c r="G155" s="32" t="s">
        <v>37</v>
      </c>
    </row>
    <row r="156" spans="1:7" s="29" customFormat="1" x14ac:dyDescent="0.75">
      <c r="A156" s="32" t="s">
        <v>37</v>
      </c>
      <c r="B156" s="32" t="s">
        <v>37</v>
      </c>
      <c r="C156" s="32" t="s">
        <v>37</v>
      </c>
      <c r="D156" s="33" t="s">
        <v>12</v>
      </c>
      <c r="E156" s="32" t="s">
        <v>97</v>
      </c>
      <c r="F156" s="32" t="s">
        <v>37</v>
      </c>
      <c r="G156" s="32" t="s">
        <v>37</v>
      </c>
    </row>
    <row r="157" spans="1:7" s="29" customFormat="1" x14ac:dyDescent="0.75">
      <c r="A157" s="32" t="s">
        <v>37</v>
      </c>
      <c r="B157" s="32" t="s">
        <v>37</v>
      </c>
      <c r="C157" s="32" t="s">
        <v>37</v>
      </c>
      <c r="D157" s="33" t="s">
        <v>12</v>
      </c>
      <c r="E157" s="32" t="s">
        <v>98</v>
      </c>
      <c r="F157" s="32" t="s">
        <v>37</v>
      </c>
      <c r="G157" s="32" t="s">
        <v>37</v>
      </c>
    </row>
    <row r="158" spans="1:7" s="29" customFormat="1" x14ac:dyDescent="0.75">
      <c r="A158" s="32" t="s">
        <v>37</v>
      </c>
      <c r="B158" s="32" t="s">
        <v>37</v>
      </c>
      <c r="C158" s="32" t="s">
        <v>37</v>
      </c>
      <c r="D158" s="33" t="s">
        <v>12</v>
      </c>
      <c r="E158" s="32" t="s">
        <v>99</v>
      </c>
      <c r="F158" s="32" t="s">
        <v>37</v>
      </c>
      <c r="G158" s="32" t="s">
        <v>37</v>
      </c>
    </row>
    <row r="159" spans="1:7" s="29" customFormat="1" x14ac:dyDescent="0.75">
      <c r="A159" s="32" t="s">
        <v>37</v>
      </c>
      <c r="B159" s="32" t="s">
        <v>37</v>
      </c>
      <c r="C159" s="32" t="s">
        <v>37</v>
      </c>
      <c r="D159" s="33" t="s">
        <v>12</v>
      </c>
      <c r="E159" s="32" t="s">
        <v>100</v>
      </c>
      <c r="F159" s="32" t="s">
        <v>37</v>
      </c>
      <c r="G159" s="32" t="s">
        <v>37</v>
      </c>
    </row>
    <row r="160" spans="1:7" s="29" customFormat="1" x14ac:dyDescent="0.75">
      <c r="A160" s="32" t="s">
        <v>37</v>
      </c>
      <c r="B160" s="32" t="s">
        <v>37</v>
      </c>
      <c r="C160" s="32" t="s">
        <v>37</v>
      </c>
      <c r="D160" s="33" t="s">
        <v>12</v>
      </c>
      <c r="E160" s="32" t="s">
        <v>101</v>
      </c>
      <c r="F160" s="32" t="s">
        <v>37</v>
      </c>
      <c r="G160" s="32" t="s">
        <v>37</v>
      </c>
    </row>
    <row r="161" spans="1:7" s="29" customFormat="1" x14ac:dyDescent="0.75">
      <c r="A161" s="32" t="s">
        <v>37</v>
      </c>
      <c r="B161" s="32" t="s">
        <v>37</v>
      </c>
      <c r="C161" s="32" t="s">
        <v>37</v>
      </c>
      <c r="D161" s="33" t="s">
        <v>12</v>
      </c>
      <c r="E161" s="32" t="s">
        <v>102</v>
      </c>
      <c r="F161" s="32" t="s">
        <v>37</v>
      </c>
      <c r="G161" s="32" t="s">
        <v>37</v>
      </c>
    </row>
    <row r="162" spans="1:7" s="29" customFormat="1" x14ac:dyDescent="0.75">
      <c r="A162" s="34" t="s">
        <v>37</v>
      </c>
      <c r="B162" s="34" t="s">
        <v>37</v>
      </c>
      <c r="C162" s="34" t="s">
        <v>37</v>
      </c>
      <c r="D162" s="35" t="s">
        <v>12</v>
      </c>
      <c r="E162" s="34" t="s">
        <v>103</v>
      </c>
      <c r="F162" s="34" t="s">
        <v>37</v>
      </c>
      <c r="G162" s="34" t="s">
        <v>37</v>
      </c>
    </row>
    <row r="163" spans="1:7" s="29" customFormat="1" x14ac:dyDescent="0.75">
      <c r="A163" s="34" t="s">
        <v>37</v>
      </c>
      <c r="B163" s="34" t="s">
        <v>37</v>
      </c>
      <c r="C163" s="34" t="s">
        <v>37</v>
      </c>
      <c r="D163" s="35" t="s">
        <v>12</v>
      </c>
      <c r="E163" s="34" t="s">
        <v>104</v>
      </c>
      <c r="F163" s="34" t="s">
        <v>37</v>
      </c>
      <c r="G163" s="34" t="s">
        <v>37</v>
      </c>
    </row>
    <row r="164" spans="1:7" s="29" customFormat="1" x14ac:dyDescent="0.75">
      <c r="A164" s="34" t="s">
        <v>37</v>
      </c>
      <c r="B164" s="34" t="s">
        <v>37</v>
      </c>
      <c r="C164" s="34" t="s">
        <v>37</v>
      </c>
      <c r="D164" s="35" t="s">
        <v>12</v>
      </c>
      <c r="E164" s="34" t="s">
        <v>105</v>
      </c>
      <c r="F164" s="34" t="s">
        <v>37</v>
      </c>
      <c r="G164" s="34" t="s">
        <v>37</v>
      </c>
    </row>
    <row r="165" spans="1:7" s="29" customFormat="1" x14ac:dyDescent="0.75">
      <c r="A165" s="34" t="s">
        <v>37</v>
      </c>
      <c r="B165" s="34" t="s">
        <v>37</v>
      </c>
      <c r="C165" s="34" t="s">
        <v>37</v>
      </c>
      <c r="D165" s="35" t="s">
        <v>12</v>
      </c>
      <c r="E165" s="34" t="s">
        <v>106</v>
      </c>
      <c r="F165" s="34" t="s">
        <v>37</v>
      </c>
      <c r="G165" s="34" t="s">
        <v>37</v>
      </c>
    </row>
    <row r="166" spans="1:7" s="29" customFormat="1" x14ac:dyDescent="0.75">
      <c r="A166" s="34" t="s">
        <v>37</v>
      </c>
      <c r="B166" s="34" t="s">
        <v>37</v>
      </c>
      <c r="C166" s="34" t="s">
        <v>37</v>
      </c>
      <c r="D166" s="35" t="s">
        <v>12</v>
      </c>
      <c r="E166" s="34" t="s">
        <v>107</v>
      </c>
      <c r="F166" s="34" t="s">
        <v>37</v>
      </c>
      <c r="G166" s="34" t="s">
        <v>37</v>
      </c>
    </row>
    <row r="167" spans="1:7" s="29" customFormat="1" x14ac:dyDescent="0.75">
      <c r="A167" s="34" t="s">
        <v>37</v>
      </c>
      <c r="B167" s="34" t="s">
        <v>37</v>
      </c>
      <c r="C167" s="34" t="s">
        <v>37</v>
      </c>
      <c r="D167" s="35" t="s">
        <v>12</v>
      </c>
      <c r="E167" s="34" t="s">
        <v>108</v>
      </c>
      <c r="F167" s="34" t="s">
        <v>37</v>
      </c>
      <c r="G167" s="34" t="s">
        <v>37</v>
      </c>
    </row>
    <row r="168" spans="1:7" s="29" customFormat="1" x14ac:dyDescent="0.75">
      <c r="A168" s="34" t="s">
        <v>37</v>
      </c>
      <c r="B168" s="34" t="s">
        <v>37</v>
      </c>
      <c r="C168" s="34" t="s">
        <v>37</v>
      </c>
      <c r="D168" s="35" t="s">
        <v>12</v>
      </c>
      <c r="E168" s="34" t="s">
        <v>109</v>
      </c>
      <c r="F168" s="34" t="s">
        <v>37</v>
      </c>
      <c r="G168" s="34" t="s">
        <v>37</v>
      </c>
    </row>
    <row r="169" spans="1:7" s="29" customFormat="1" x14ac:dyDescent="0.75">
      <c r="A169" s="34" t="s">
        <v>37</v>
      </c>
      <c r="B169" s="34" t="s">
        <v>37</v>
      </c>
      <c r="C169" s="34" t="s">
        <v>37</v>
      </c>
      <c r="D169" s="35" t="s">
        <v>12</v>
      </c>
      <c r="E169" s="34" t="s">
        <v>110</v>
      </c>
      <c r="F169" s="34" t="s">
        <v>37</v>
      </c>
      <c r="G169" s="34" t="s">
        <v>37</v>
      </c>
    </row>
    <row r="170" spans="1:7" s="29" customFormat="1" x14ac:dyDescent="0.75">
      <c r="A170" s="32" t="s">
        <v>37</v>
      </c>
      <c r="B170" s="32" t="s">
        <v>37</v>
      </c>
      <c r="C170" s="32" t="s">
        <v>37</v>
      </c>
      <c r="D170" s="33" t="s">
        <v>12</v>
      </c>
      <c r="E170" s="32" t="s">
        <v>111</v>
      </c>
      <c r="F170" s="32" t="s">
        <v>37</v>
      </c>
      <c r="G170" s="32" t="s">
        <v>37</v>
      </c>
    </row>
    <row r="171" spans="1:7" s="29" customFormat="1" x14ac:dyDescent="0.75">
      <c r="A171" s="32" t="s">
        <v>37</v>
      </c>
      <c r="B171" s="32" t="s">
        <v>37</v>
      </c>
      <c r="C171" s="32" t="s">
        <v>37</v>
      </c>
      <c r="D171" s="33" t="s">
        <v>12</v>
      </c>
      <c r="E171" s="32" t="s">
        <v>112</v>
      </c>
      <c r="F171" s="32" t="s">
        <v>37</v>
      </c>
      <c r="G171" s="32" t="s">
        <v>37</v>
      </c>
    </row>
    <row r="172" spans="1:7" s="29" customFormat="1" x14ac:dyDescent="0.75">
      <c r="A172" s="32" t="s">
        <v>37</v>
      </c>
      <c r="B172" s="32" t="s">
        <v>37</v>
      </c>
      <c r="C172" s="32" t="s">
        <v>37</v>
      </c>
      <c r="D172" s="33" t="s">
        <v>12</v>
      </c>
      <c r="E172" s="32" t="s">
        <v>113</v>
      </c>
      <c r="F172" s="32" t="s">
        <v>37</v>
      </c>
      <c r="G172" s="32" t="s">
        <v>37</v>
      </c>
    </row>
    <row r="173" spans="1:7" s="29" customFormat="1" x14ac:dyDescent="0.75">
      <c r="A173" s="32" t="s">
        <v>37</v>
      </c>
      <c r="B173" s="32" t="s">
        <v>37</v>
      </c>
      <c r="C173" s="32" t="s">
        <v>37</v>
      </c>
      <c r="D173" s="33" t="s">
        <v>12</v>
      </c>
      <c r="E173" s="32" t="s">
        <v>114</v>
      </c>
      <c r="F173" s="32" t="s">
        <v>37</v>
      </c>
      <c r="G173" s="32" t="s">
        <v>37</v>
      </c>
    </row>
    <row r="174" spans="1:7" s="29" customFormat="1" x14ac:dyDescent="0.75">
      <c r="A174" s="32" t="s">
        <v>37</v>
      </c>
      <c r="B174" s="32" t="s">
        <v>37</v>
      </c>
      <c r="C174" s="32" t="s">
        <v>37</v>
      </c>
      <c r="D174" s="33" t="s">
        <v>12</v>
      </c>
      <c r="E174" s="32" t="s">
        <v>115</v>
      </c>
      <c r="F174" s="32" t="s">
        <v>37</v>
      </c>
      <c r="G174" s="32" t="s">
        <v>37</v>
      </c>
    </row>
    <row r="175" spans="1:7" s="29" customFormat="1" x14ac:dyDescent="0.75">
      <c r="A175" s="32" t="s">
        <v>37</v>
      </c>
      <c r="B175" s="32" t="s">
        <v>37</v>
      </c>
      <c r="C175" s="32" t="s">
        <v>37</v>
      </c>
      <c r="D175" s="33" t="s">
        <v>12</v>
      </c>
      <c r="E175" s="32" t="s">
        <v>116</v>
      </c>
      <c r="F175" s="32" t="s">
        <v>37</v>
      </c>
      <c r="G175" s="32" t="s">
        <v>37</v>
      </c>
    </row>
    <row r="176" spans="1:7" s="29" customFormat="1" x14ac:dyDescent="0.75">
      <c r="A176" s="32" t="s">
        <v>37</v>
      </c>
      <c r="B176" s="32" t="s">
        <v>37</v>
      </c>
      <c r="C176" s="32" t="s">
        <v>37</v>
      </c>
      <c r="D176" s="33" t="s">
        <v>12</v>
      </c>
      <c r="E176" s="32" t="s">
        <v>117</v>
      </c>
      <c r="F176" s="32" t="s">
        <v>37</v>
      </c>
      <c r="G176" s="32" t="s">
        <v>37</v>
      </c>
    </row>
    <row r="177" spans="1:7" s="29" customFormat="1" x14ac:dyDescent="0.75">
      <c r="A177" s="32" t="s">
        <v>37</v>
      </c>
      <c r="B177" s="32" t="s">
        <v>37</v>
      </c>
      <c r="C177" s="32" t="s">
        <v>37</v>
      </c>
      <c r="D177" s="33" t="s">
        <v>12</v>
      </c>
      <c r="E177" s="32" t="s">
        <v>118</v>
      </c>
      <c r="F177" s="32" t="s">
        <v>37</v>
      </c>
      <c r="G177" s="32" t="s">
        <v>37</v>
      </c>
    </row>
    <row r="178" spans="1:7" s="29" customFormat="1" x14ac:dyDescent="0.75">
      <c r="A178" s="34" t="s">
        <v>37</v>
      </c>
      <c r="B178" s="34" t="s">
        <v>37</v>
      </c>
      <c r="C178" s="34" t="s">
        <v>37</v>
      </c>
      <c r="D178" s="35" t="s">
        <v>12</v>
      </c>
      <c r="E178" s="34" t="s">
        <v>119</v>
      </c>
      <c r="F178" s="34" t="s">
        <v>37</v>
      </c>
      <c r="G178" s="34" t="s">
        <v>37</v>
      </c>
    </row>
    <row r="179" spans="1:7" s="29" customFormat="1" x14ac:dyDescent="0.75">
      <c r="A179" s="34" t="s">
        <v>37</v>
      </c>
      <c r="B179" s="34" t="s">
        <v>37</v>
      </c>
      <c r="C179" s="34" t="s">
        <v>37</v>
      </c>
      <c r="D179" s="35" t="s">
        <v>12</v>
      </c>
      <c r="E179" s="34" t="s">
        <v>120</v>
      </c>
      <c r="F179" s="34" t="s">
        <v>37</v>
      </c>
      <c r="G179" s="34" t="s">
        <v>37</v>
      </c>
    </row>
    <row r="180" spans="1:7" s="29" customFormat="1" x14ac:dyDescent="0.75">
      <c r="A180" s="34" t="s">
        <v>37</v>
      </c>
      <c r="B180" s="34" t="s">
        <v>37</v>
      </c>
      <c r="C180" s="34" t="s">
        <v>37</v>
      </c>
      <c r="D180" s="35" t="s">
        <v>12</v>
      </c>
      <c r="E180" s="34" t="s">
        <v>121</v>
      </c>
      <c r="F180" s="34" t="s">
        <v>37</v>
      </c>
      <c r="G180" s="34" t="s">
        <v>37</v>
      </c>
    </row>
    <row r="181" spans="1:7" s="29" customFormat="1" x14ac:dyDescent="0.75">
      <c r="A181" s="34" t="s">
        <v>37</v>
      </c>
      <c r="B181" s="34" t="s">
        <v>37</v>
      </c>
      <c r="C181" s="34" t="s">
        <v>37</v>
      </c>
      <c r="D181" s="35" t="s">
        <v>12</v>
      </c>
      <c r="E181" s="34" t="s">
        <v>122</v>
      </c>
      <c r="F181" s="34" t="s">
        <v>37</v>
      </c>
      <c r="G181" s="34" t="s">
        <v>37</v>
      </c>
    </row>
    <row r="182" spans="1:7" s="29" customFormat="1" x14ac:dyDescent="0.75">
      <c r="A182" s="34" t="s">
        <v>37</v>
      </c>
      <c r="B182" s="34" t="s">
        <v>37</v>
      </c>
      <c r="C182" s="34" t="s">
        <v>37</v>
      </c>
      <c r="D182" s="35" t="s">
        <v>12</v>
      </c>
      <c r="E182" s="34" t="s">
        <v>123</v>
      </c>
      <c r="F182" s="34" t="s">
        <v>37</v>
      </c>
      <c r="G182" s="34" t="s">
        <v>37</v>
      </c>
    </row>
    <row r="183" spans="1:7" s="29" customFormat="1" x14ac:dyDescent="0.75">
      <c r="A183" s="34" t="s">
        <v>37</v>
      </c>
      <c r="B183" s="34" t="s">
        <v>37</v>
      </c>
      <c r="C183" s="34" t="s">
        <v>37</v>
      </c>
      <c r="D183" s="35" t="s">
        <v>12</v>
      </c>
      <c r="E183" s="34" t="s">
        <v>124</v>
      </c>
      <c r="F183" s="34" t="s">
        <v>37</v>
      </c>
      <c r="G183" s="34" t="s">
        <v>37</v>
      </c>
    </row>
    <row r="184" spans="1:7" s="29" customFormat="1" x14ac:dyDescent="0.75">
      <c r="A184" s="34" t="s">
        <v>37</v>
      </c>
      <c r="B184" s="34" t="s">
        <v>37</v>
      </c>
      <c r="C184" s="34" t="s">
        <v>37</v>
      </c>
      <c r="D184" s="35" t="s">
        <v>12</v>
      </c>
      <c r="E184" s="34" t="s">
        <v>125</v>
      </c>
      <c r="F184" s="34" t="s">
        <v>37</v>
      </c>
      <c r="G184" s="34" t="s">
        <v>37</v>
      </c>
    </row>
    <row r="185" spans="1:7" s="29" customFormat="1" x14ac:dyDescent="0.75">
      <c r="A185" s="34" t="s">
        <v>37</v>
      </c>
      <c r="B185" s="34" t="s">
        <v>37</v>
      </c>
      <c r="C185" s="34" t="s">
        <v>37</v>
      </c>
      <c r="D185" s="35" t="s">
        <v>12</v>
      </c>
      <c r="E185" s="34" t="s">
        <v>126</v>
      </c>
      <c r="F185" s="34" t="s">
        <v>37</v>
      </c>
      <c r="G185" s="34" t="s">
        <v>37</v>
      </c>
    </row>
    <row r="186" spans="1:7" s="29" customFormat="1" x14ac:dyDescent="0.75">
      <c r="A186" s="32" t="s">
        <v>37</v>
      </c>
      <c r="B186" s="32" t="s">
        <v>37</v>
      </c>
      <c r="C186" s="32" t="s">
        <v>37</v>
      </c>
      <c r="D186" s="33" t="s">
        <v>12</v>
      </c>
      <c r="E186" s="32" t="s">
        <v>127</v>
      </c>
      <c r="F186" s="32" t="s">
        <v>37</v>
      </c>
      <c r="G186" s="32" t="s">
        <v>37</v>
      </c>
    </row>
    <row r="187" spans="1:7" s="29" customFormat="1" x14ac:dyDescent="0.75">
      <c r="A187" s="32" t="s">
        <v>37</v>
      </c>
      <c r="B187" s="32" t="s">
        <v>37</v>
      </c>
      <c r="C187" s="32" t="s">
        <v>37</v>
      </c>
      <c r="D187" s="33" t="s">
        <v>12</v>
      </c>
      <c r="E187" s="32" t="s">
        <v>128</v>
      </c>
      <c r="F187" s="32" t="s">
        <v>37</v>
      </c>
      <c r="G187" s="32" t="s">
        <v>37</v>
      </c>
    </row>
    <row r="188" spans="1:7" s="29" customFormat="1" x14ac:dyDescent="0.75">
      <c r="A188" s="32" t="s">
        <v>37</v>
      </c>
      <c r="B188" s="32" t="s">
        <v>37</v>
      </c>
      <c r="C188" s="32" t="s">
        <v>37</v>
      </c>
      <c r="D188" s="33" t="s">
        <v>12</v>
      </c>
      <c r="E188" s="32" t="s">
        <v>129</v>
      </c>
      <c r="F188" s="32" t="s">
        <v>37</v>
      </c>
      <c r="G188" s="32" t="s">
        <v>37</v>
      </c>
    </row>
    <row r="189" spans="1:7" s="29" customFormat="1" x14ac:dyDescent="0.75">
      <c r="A189" s="32" t="s">
        <v>37</v>
      </c>
      <c r="B189" s="32" t="s">
        <v>37</v>
      </c>
      <c r="C189" s="32" t="s">
        <v>37</v>
      </c>
      <c r="D189" s="33" t="s">
        <v>12</v>
      </c>
      <c r="E189" s="32" t="s">
        <v>130</v>
      </c>
      <c r="F189" s="32" t="s">
        <v>37</v>
      </c>
      <c r="G189" s="32" t="s">
        <v>37</v>
      </c>
    </row>
    <row r="190" spans="1:7" s="29" customFormat="1" x14ac:dyDescent="0.75">
      <c r="A190" s="32" t="s">
        <v>37</v>
      </c>
      <c r="B190" s="32" t="s">
        <v>37</v>
      </c>
      <c r="C190" s="32" t="s">
        <v>37</v>
      </c>
      <c r="D190" s="33" t="s">
        <v>12</v>
      </c>
      <c r="E190" s="32" t="s">
        <v>131</v>
      </c>
      <c r="F190" s="32" t="s">
        <v>37</v>
      </c>
      <c r="G190" s="32" t="s">
        <v>37</v>
      </c>
    </row>
    <row r="191" spans="1:7" s="29" customFormat="1" x14ac:dyDescent="0.75">
      <c r="A191" s="32" t="s">
        <v>37</v>
      </c>
      <c r="B191" s="32" t="s">
        <v>37</v>
      </c>
      <c r="C191" s="32" t="s">
        <v>37</v>
      </c>
      <c r="D191" s="33" t="s">
        <v>12</v>
      </c>
      <c r="E191" s="32" t="s">
        <v>132</v>
      </c>
      <c r="F191" s="32" t="s">
        <v>37</v>
      </c>
      <c r="G191" s="32" t="s">
        <v>37</v>
      </c>
    </row>
    <row r="192" spans="1:7" s="29" customFormat="1" x14ac:dyDescent="0.75">
      <c r="A192" s="32" t="s">
        <v>37</v>
      </c>
      <c r="B192" s="32" t="s">
        <v>37</v>
      </c>
      <c r="C192" s="32" t="s">
        <v>37</v>
      </c>
      <c r="D192" s="33" t="s">
        <v>12</v>
      </c>
      <c r="E192" s="32" t="s">
        <v>133</v>
      </c>
      <c r="F192" s="32" t="s">
        <v>37</v>
      </c>
      <c r="G192" s="32" t="s">
        <v>37</v>
      </c>
    </row>
    <row r="193" spans="1:7" s="38" customFormat="1" x14ac:dyDescent="0.75">
      <c r="A193" s="36" t="s">
        <v>37</v>
      </c>
      <c r="B193" s="36" t="s">
        <v>37</v>
      </c>
      <c r="C193" s="36" t="s">
        <v>37</v>
      </c>
      <c r="D193" s="37" t="s">
        <v>12</v>
      </c>
      <c r="E193" s="36" t="s">
        <v>134</v>
      </c>
      <c r="F193" s="36" t="s">
        <v>37</v>
      </c>
      <c r="G193" s="36" t="s">
        <v>37</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AddNewPlate">
                <anchor moveWithCells="1" sizeWithCells="1">
                  <from>
                    <xdr:col>8</xdr:col>
                    <xdr:colOff>47625</xdr:colOff>
                    <xdr:row>5</xdr:row>
                    <xdr:rowOff>22225</xdr:rowOff>
                  </from>
                  <to>
                    <xdr:col>9</xdr:col>
                    <xdr:colOff>1273175</xdr:colOff>
                    <xdr:row>7</xdr:row>
                    <xdr:rowOff>60325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0A84-80A7-47C7-A46E-447286BF8D50}">
  <dimension ref="A1:R22"/>
  <sheetViews>
    <sheetView tabSelected="1" topLeftCell="A4" workbookViewId="0">
      <selection activeCell="A4" sqref="A4"/>
    </sheetView>
  </sheetViews>
  <sheetFormatPr defaultRowHeight="14.75" x14ac:dyDescent="0.75"/>
  <cols>
    <col min="1" max="1" width="4.08984375" style="13" customWidth="1"/>
  </cols>
  <sheetData>
    <row r="1" spans="1:18" x14ac:dyDescent="0.75">
      <c r="A1" s="13" t="s">
        <v>36</v>
      </c>
    </row>
    <row r="3" spans="1:18" x14ac:dyDescent="0.75">
      <c r="A3" s="14" t="s">
        <v>18</v>
      </c>
    </row>
    <row r="4" spans="1:18" x14ac:dyDescent="0.75">
      <c r="A4" s="41" t="s">
        <v>25</v>
      </c>
      <c r="B4" t="s">
        <v>21</v>
      </c>
    </row>
    <row r="5" spans="1:18" x14ac:dyDescent="0.75">
      <c r="A5" s="41" t="s">
        <v>26</v>
      </c>
      <c r="B5" t="s">
        <v>23</v>
      </c>
    </row>
    <row r="6" spans="1:18" x14ac:dyDescent="0.75">
      <c r="A6" s="41" t="s">
        <v>27</v>
      </c>
      <c r="B6" t="s">
        <v>144</v>
      </c>
    </row>
    <row r="7" spans="1:18" x14ac:dyDescent="0.75">
      <c r="A7" s="41" t="s">
        <v>28</v>
      </c>
      <c r="B7" s="40" t="s">
        <v>24</v>
      </c>
      <c r="C7" s="40"/>
      <c r="D7" s="40"/>
      <c r="E7" s="40"/>
      <c r="F7" s="40"/>
      <c r="G7" s="40"/>
      <c r="H7" s="40"/>
      <c r="I7" s="40"/>
      <c r="J7" s="40"/>
      <c r="K7" s="40"/>
      <c r="L7" s="40"/>
      <c r="M7" s="40"/>
      <c r="N7" s="40"/>
      <c r="O7" s="40"/>
      <c r="P7" s="40"/>
      <c r="Q7" s="40"/>
      <c r="R7" s="40"/>
    </row>
    <row r="8" spans="1:18" x14ac:dyDescent="0.75">
      <c r="A8" s="41"/>
      <c r="B8" s="40"/>
      <c r="C8" s="40"/>
      <c r="D8" s="40"/>
      <c r="E8" s="40"/>
      <c r="F8" s="40"/>
      <c r="G8" s="40"/>
      <c r="H8" s="40"/>
      <c r="I8" s="40"/>
      <c r="J8" s="40"/>
      <c r="K8" s="40"/>
      <c r="L8" s="40"/>
      <c r="M8" s="40"/>
      <c r="N8" s="40"/>
      <c r="O8" s="40"/>
      <c r="P8" s="40"/>
      <c r="Q8" s="40"/>
      <c r="R8" s="40"/>
    </row>
    <row r="9" spans="1:18" x14ac:dyDescent="0.75">
      <c r="A9" s="41" t="s">
        <v>29</v>
      </c>
      <c r="B9" t="s">
        <v>22</v>
      </c>
    </row>
    <row r="11" spans="1:18" x14ac:dyDescent="0.75">
      <c r="A11" s="15" t="s">
        <v>30</v>
      </c>
    </row>
    <row r="12" spans="1:18" x14ac:dyDescent="0.75">
      <c r="A12" s="41" t="s">
        <v>25</v>
      </c>
      <c r="B12" t="s">
        <v>141</v>
      </c>
    </row>
    <row r="13" spans="1:18" x14ac:dyDescent="0.75">
      <c r="A13" s="41" t="s">
        <v>26</v>
      </c>
      <c r="B13" t="s">
        <v>142</v>
      </c>
    </row>
    <row r="14" spans="1:18" ht="14.75" customHeight="1" x14ac:dyDescent="0.75">
      <c r="A14" s="41" t="s">
        <v>27</v>
      </c>
      <c r="B14" s="40" t="s">
        <v>139</v>
      </c>
      <c r="C14" s="40"/>
      <c r="D14" s="40"/>
      <c r="E14" s="40"/>
      <c r="F14" s="40"/>
      <c r="G14" s="40"/>
      <c r="H14" s="40"/>
      <c r="I14" s="40"/>
      <c r="J14" s="40"/>
      <c r="K14" s="40"/>
      <c r="L14" s="40"/>
      <c r="M14" s="40"/>
      <c r="N14" s="40"/>
      <c r="O14" s="40"/>
      <c r="P14" s="40"/>
      <c r="Q14" s="40"/>
      <c r="R14" s="40"/>
    </row>
    <row r="15" spans="1:18" x14ac:dyDescent="0.75">
      <c r="A15" s="41"/>
      <c r="B15" s="40"/>
      <c r="C15" s="40"/>
      <c r="D15" s="40"/>
      <c r="E15" s="40"/>
      <c r="F15" s="40"/>
      <c r="G15" s="40"/>
      <c r="H15" s="40"/>
      <c r="I15" s="40"/>
      <c r="J15" s="40"/>
      <c r="K15" s="40"/>
      <c r="L15" s="40"/>
      <c r="M15" s="40"/>
      <c r="N15" s="40"/>
      <c r="O15" s="40"/>
      <c r="P15" s="40"/>
      <c r="Q15" s="40"/>
      <c r="R15" s="40"/>
    </row>
    <row r="16" spans="1:18" x14ac:dyDescent="0.75">
      <c r="A16" s="41" t="s">
        <v>28</v>
      </c>
      <c r="B16" t="s">
        <v>34</v>
      </c>
    </row>
    <row r="17" spans="1:18" x14ac:dyDescent="0.75">
      <c r="A17" s="41" t="s">
        <v>29</v>
      </c>
      <c r="B17" t="s">
        <v>140</v>
      </c>
    </row>
    <row r="18" spans="1:18" x14ac:dyDescent="0.75">
      <c r="A18" s="41" t="s">
        <v>35</v>
      </c>
      <c r="B18" t="s">
        <v>136</v>
      </c>
    </row>
    <row r="19" spans="1:18" x14ac:dyDescent="0.75">
      <c r="B19" s="39" t="s">
        <v>135</v>
      </c>
      <c r="C19" s="40" t="s">
        <v>138</v>
      </c>
      <c r="D19" s="40"/>
      <c r="E19" s="40"/>
      <c r="F19" s="40"/>
      <c r="G19" s="40"/>
      <c r="H19" s="40"/>
      <c r="I19" s="40"/>
      <c r="J19" s="40"/>
      <c r="K19" s="40"/>
      <c r="L19" s="40"/>
      <c r="M19" s="40"/>
      <c r="N19" s="40"/>
      <c r="O19" s="40"/>
      <c r="P19" s="40"/>
      <c r="Q19" s="40"/>
      <c r="R19" s="40"/>
    </row>
    <row r="20" spans="1:18" x14ac:dyDescent="0.75">
      <c r="B20" s="39"/>
      <c r="C20" s="40"/>
      <c r="D20" s="40"/>
      <c r="E20" s="40"/>
      <c r="F20" s="40"/>
      <c r="G20" s="40"/>
      <c r="H20" s="40"/>
      <c r="I20" s="40"/>
      <c r="J20" s="40"/>
      <c r="K20" s="40"/>
      <c r="L20" s="40"/>
      <c r="M20" s="40"/>
      <c r="N20" s="40"/>
      <c r="O20" s="40"/>
      <c r="P20" s="40"/>
      <c r="Q20" s="40"/>
      <c r="R20" s="40"/>
    </row>
    <row r="21" spans="1:18" x14ac:dyDescent="0.75">
      <c r="B21" s="39" t="s">
        <v>137</v>
      </c>
      <c r="C21" s="40" t="s">
        <v>143</v>
      </c>
      <c r="D21" s="40"/>
      <c r="E21" s="40"/>
      <c r="F21" s="40"/>
      <c r="G21" s="40"/>
      <c r="H21" s="40"/>
      <c r="I21" s="40"/>
      <c r="J21" s="40"/>
      <c r="K21" s="40"/>
      <c r="L21" s="40"/>
      <c r="M21" s="40"/>
      <c r="N21" s="40"/>
      <c r="O21" s="40"/>
      <c r="P21" s="40"/>
      <c r="Q21" s="40"/>
      <c r="R21" s="40"/>
    </row>
    <row r="22" spans="1:18" x14ac:dyDescent="0.75">
      <c r="C22" s="40"/>
      <c r="D22" s="40"/>
      <c r="E22" s="40"/>
      <c r="F22" s="40"/>
      <c r="G22" s="40"/>
      <c r="H22" s="40"/>
      <c r="I22" s="40"/>
      <c r="J22" s="40"/>
      <c r="K22" s="40"/>
      <c r="L22" s="40"/>
      <c r="M22" s="40"/>
      <c r="N22" s="40"/>
      <c r="O22" s="40"/>
      <c r="P22" s="40"/>
      <c r="Q22" s="40"/>
      <c r="R22" s="40"/>
    </row>
  </sheetData>
  <mergeCells count="4">
    <mergeCell ref="B7:R8"/>
    <mergeCell ref="C19:R20"/>
    <mergeCell ref="C21:R22"/>
    <mergeCell ref="B14:R15"/>
  </mergeCells>
  <pageMargins left="0.7" right="0.7" top="0.75" bottom="0.75" header="0.3" footer="0.3"/>
  <ignoredErrors>
    <ignoredError sqref="A9 A16:A18 A4:A7 A12:A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A75AB-D7F1-4600-B4A2-B153BED26E04}">
  <dimension ref="A1:M11"/>
  <sheetViews>
    <sheetView workbookViewId="0">
      <selection activeCell="B2" sqref="B2:M9"/>
    </sheetView>
  </sheetViews>
  <sheetFormatPr defaultRowHeight="14.75" x14ac:dyDescent="0.75"/>
  <cols>
    <col min="1" max="1" width="8.7265625" style="1"/>
  </cols>
  <sheetData>
    <row r="1" spans="1:13" s="4" customFormat="1" x14ac:dyDescent="0.75">
      <c r="B1" s="4">
        <v>1</v>
      </c>
      <c r="C1" s="4">
        <v>2</v>
      </c>
      <c r="D1" s="4">
        <v>3</v>
      </c>
      <c r="E1" s="4">
        <v>4</v>
      </c>
      <c r="F1" s="4">
        <v>5</v>
      </c>
      <c r="G1" s="4">
        <v>6</v>
      </c>
      <c r="H1" s="4">
        <v>7</v>
      </c>
      <c r="I1" s="4">
        <v>8</v>
      </c>
      <c r="J1" s="4">
        <v>9</v>
      </c>
      <c r="K1" s="4">
        <v>10</v>
      </c>
      <c r="L1" s="4">
        <v>11</v>
      </c>
      <c r="M1" s="4">
        <v>12</v>
      </c>
    </row>
    <row r="2" spans="1:13" x14ac:dyDescent="0.75">
      <c r="A2" s="1" t="s">
        <v>4</v>
      </c>
      <c r="B2" s="11"/>
      <c r="C2" s="11"/>
      <c r="D2" s="11"/>
      <c r="E2" s="11"/>
      <c r="F2" s="11"/>
      <c r="G2" s="11"/>
      <c r="H2" s="11"/>
      <c r="I2" s="11"/>
      <c r="J2" s="11"/>
      <c r="K2" s="11"/>
      <c r="L2" s="11"/>
      <c r="M2" s="11"/>
    </row>
    <row r="3" spans="1:13" x14ac:dyDescent="0.75">
      <c r="A3" s="1" t="s">
        <v>5</v>
      </c>
      <c r="B3" s="11"/>
      <c r="C3" s="11"/>
      <c r="D3" s="11"/>
      <c r="E3" s="11"/>
      <c r="F3" s="11"/>
      <c r="G3" s="11"/>
      <c r="H3" s="11"/>
      <c r="I3" s="11"/>
      <c r="J3" s="11"/>
      <c r="K3" s="11"/>
      <c r="L3" s="11"/>
      <c r="M3" s="11"/>
    </row>
    <row r="4" spans="1:13" x14ac:dyDescent="0.75">
      <c r="A4" s="1" t="s">
        <v>6</v>
      </c>
      <c r="B4" s="11"/>
      <c r="C4" s="11"/>
      <c r="D4" s="11"/>
      <c r="E4" s="11"/>
      <c r="F4" s="11"/>
      <c r="G4" s="11"/>
      <c r="H4" s="11"/>
      <c r="I4" s="11"/>
      <c r="J4" s="11"/>
      <c r="K4" s="11"/>
      <c r="L4" s="11"/>
      <c r="M4" s="11"/>
    </row>
    <row r="5" spans="1:13" x14ac:dyDescent="0.75">
      <c r="A5" s="1" t="s">
        <v>7</v>
      </c>
      <c r="B5" s="11"/>
      <c r="C5" s="11"/>
      <c r="D5" s="11"/>
      <c r="E5" s="11"/>
      <c r="F5" s="11"/>
      <c r="G5" s="11"/>
      <c r="H5" s="11"/>
      <c r="I5" s="11"/>
      <c r="J5" s="11"/>
      <c r="K5" s="11"/>
      <c r="L5" s="11"/>
      <c r="M5" s="11"/>
    </row>
    <row r="6" spans="1:13" x14ac:dyDescent="0.75">
      <c r="A6" s="1" t="s">
        <v>8</v>
      </c>
      <c r="B6" s="11"/>
      <c r="C6" s="11"/>
      <c r="D6" s="11"/>
      <c r="E6" s="11"/>
      <c r="F6" s="11"/>
      <c r="G6" s="11"/>
      <c r="H6" s="11"/>
      <c r="I6" s="11"/>
      <c r="J6" s="11"/>
      <c r="K6" s="11"/>
      <c r="L6" s="11"/>
      <c r="M6" s="11"/>
    </row>
    <row r="7" spans="1:13" x14ac:dyDescent="0.75">
      <c r="A7" s="1" t="s">
        <v>9</v>
      </c>
      <c r="B7" s="11"/>
      <c r="C7" s="11"/>
      <c r="D7" s="11"/>
      <c r="E7" s="11"/>
      <c r="F7" s="11"/>
      <c r="G7" s="11"/>
      <c r="H7" s="11"/>
      <c r="I7" s="11"/>
      <c r="J7" s="11"/>
      <c r="K7" s="11"/>
      <c r="L7" s="11"/>
      <c r="M7" s="11"/>
    </row>
    <row r="8" spans="1:13" x14ac:dyDescent="0.75">
      <c r="A8" s="1" t="s">
        <v>10</v>
      </c>
      <c r="B8" s="11"/>
      <c r="C8" s="11"/>
      <c r="D8" s="11"/>
      <c r="E8" s="11"/>
      <c r="F8" s="11"/>
      <c r="G8" s="11"/>
      <c r="H8" s="11"/>
      <c r="I8" s="11"/>
      <c r="J8" s="11"/>
      <c r="K8" s="11"/>
      <c r="L8" s="11"/>
      <c r="M8" s="11"/>
    </row>
    <row r="9" spans="1:13" x14ac:dyDescent="0.75">
      <c r="A9" s="1" t="s">
        <v>11</v>
      </c>
      <c r="B9" s="11"/>
      <c r="C9" s="11"/>
      <c r="D9" s="11"/>
      <c r="E9" s="11"/>
      <c r="F9" s="11"/>
      <c r="G9" s="11"/>
      <c r="H9" s="11"/>
      <c r="I9" s="11"/>
      <c r="J9" s="11"/>
      <c r="K9" s="11"/>
      <c r="L9" s="11"/>
      <c r="M9" s="11"/>
    </row>
    <row r="11" spans="1:13" s="17" customFormat="1" x14ac:dyDescent="0.75">
      <c r="A11" s="16" t="s">
        <v>17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F289-A019-4FFC-91B7-46B522CDD637}">
  <dimension ref="A1:M11"/>
  <sheetViews>
    <sheetView workbookViewId="0">
      <selection activeCell="B2" sqref="B2:M9"/>
    </sheetView>
  </sheetViews>
  <sheetFormatPr defaultRowHeight="14.75" x14ac:dyDescent="0.75"/>
  <cols>
    <col min="1" max="1" width="8.7265625" style="1"/>
  </cols>
  <sheetData>
    <row r="1" spans="1:13" s="4" customFormat="1" x14ac:dyDescent="0.75">
      <c r="B1" s="4">
        <v>1</v>
      </c>
      <c r="C1" s="4">
        <v>2</v>
      </c>
      <c r="D1" s="4">
        <v>3</v>
      </c>
      <c r="E1" s="4">
        <v>4</v>
      </c>
      <c r="F1" s="4">
        <v>5</v>
      </c>
      <c r="G1" s="4">
        <v>6</v>
      </c>
      <c r="H1" s="4">
        <v>7</v>
      </c>
      <c r="I1" s="4">
        <v>8</v>
      </c>
      <c r="J1" s="4">
        <v>9</v>
      </c>
      <c r="K1" s="4">
        <v>10</v>
      </c>
      <c r="L1" s="4">
        <v>11</v>
      </c>
      <c r="M1" s="4">
        <v>12</v>
      </c>
    </row>
    <row r="2" spans="1:13" x14ac:dyDescent="0.75">
      <c r="A2" s="1" t="s">
        <v>4</v>
      </c>
      <c r="B2" s="11"/>
      <c r="C2" s="11"/>
      <c r="D2" s="11"/>
      <c r="E2" s="11"/>
      <c r="F2" s="11"/>
      <c r="G2" s="11"/>
      <c r="H2" s="11"/>
      <c r="I2" s="11"/>
      <c r="J2" s="11"/>
      <c r="K2" s="11"/>
      <c r="L2" s="11"/>
      <c r="M2" s="11"/>
    </row>
    <row r="3" spans="1:13" x14ac:dyDescent="0.75">
      <c r="A3" s="1" t="s">
        <v>5</v>
      </c>
      <c r="B3" s="11"/>
      <c r="C3" s="11"/>
      <c r="D3" s="11"/>
      <c r="E3" s="11"/>
      <c r="F3" s="11"/>
      <c r="G3" s="11"/>
      <c r="H3" s="11"/>
      <c r="I3" s="11"/>
      <c r="J3" s="11"/>
      <c r="K3" s="11"/>
      <c r="L3" s="11"/>
      <c r="M3" s="11"/>
    </row>
    <row r="4" spans="1:13" x14ac:dyDescent="0.75">
      <c r="A4" s="1" t="s">
        <v>6</v>
      </c>
      <c r="B4" s="11"/>
      <c r="C4" s="11"/>
      <c r="D4" s="11"/>
      <c r="E4" s="11"/>
      <c r="F4" s="11"/>
      <c r="G4" s="11"/>
      <c r="H4" s="11"/>
      <c r="I4" s="11"/>
      <c r="J4" s="11"/>
      <c r="K4" s="11"/>
      <c r="L4" s="11"/>
      <c r="M4" s="11"/>
    </row>
    <row r="5" spans="1:13" x14ac:dyDescent="0.75">
      <c r="A5" s="1" t="s">
        <v>7</v>
      </c>
      <c r="B5" s="11"/>
      <c r="C5" s="11"/>
      <c r="D5" s="11"/>
      <c r="E5" s="11"/>
      <c r="F5" s="11"/>
      <c r="G5" s="11"/>
      <c r="H5" s="11"/>
      <c r="I5" s="11"/>
      <c r="J5" s="11"/>
      <c r="K5" s="11"/>
      <c r="L5" s="11"/>
      <c r="M5" s="11"/>
    </row>
    <row r="6" spans="1:13" x14ac:dyDescent="0.75">
      <c r="A6" s="1" t="s">
        <v>8</v>
      </c>
      <c r="B6" s="11"/>
      <c r="C6" s="11"/>
      <c r="D6" s="11"/>
      <c r="E6" s="11"/>
      <c r="F6" s="11"/>
      <c r="G6" s="11"/>
      <c r="H6" s="11"/>
      <c r="I6" s="11"/>
      <c r="J6" s="11"/>
      <c r="K6" s="11"/>
      <c r="L6" s="11"/>
      <c r="M6" s="11"/>
    </row>
    <row r="7" spans="1:13" x14ac:dyDescent="0.75">
      <c r="A7" s="1" t="s">
        <v>9</v>
      </c>
      <c r="B7" s="11"/>
      <c r="C7" s="11"/>
      <c r="D7" s="11"/>
      <c r="E7" s="11"/>
      <c r="F7" s="11"/>
      <c r="G7" s="11"/>
      <c r="H7" s="11"/>
      <c r="I7" s="11"/>
      <c r="J7" s="11"/>
      <c r="K7" s="11"/>
      <c r="L7" s="11"/>
      <c r="M7" s="11"/>
    </row>
    <row r="8" spans="1:13" x14ac:dyDescent="0.75">
      <c r="A8" s="1" t="s">
        <v>10</v>
      </c>
      <c r="B8" s="11"/>
      <c r="C8" s="11"/>
      <c r="D8" s="11"/>
      <c r="E8" s="11"/>
      <c r="F8" s="11"/>
      <c r="G8" s="11"/>
      <c r="H8" s="11"/>
      <c r="I8" s="11"/>
      <c r="J8" s="11"/>
      <c r="K8" s="11"/>
      <c r="L8" s="11"/>
      <c r="M8" s="11"/>
    </row>
    <row r="9" spans="1:13" x14ac:dyDescent="0.75">
      <c r="A9" s="1" t="s">
        <v>11</v>
      </c>
      <c r="B9" s="11"/>
      <c r="C9" s="11"/>
      <c r="D9" s="11"/>
      <c r="E9" s="11"/>
      <c r="F9" s="11"/>
      <c r="G9" s="11"/>
      <c r="H9" s="11"/>
      <c r="I9" s="11"/>
      <c r="J9" s="11"/>
      <c r="K9" s="11"/>
      <c r="L9" s="11"/>
      <c r="M9" s="11"/>
    </row>
    <row r="11" spans="1:13" s="18" customFormat="1" x14ac:dyDescent="0.75">
      <c r="A11" s="16" t="s">
        <v>13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2729-D185-463B-9907-EDB40008AA3A}">
  <dimension ref="A1:M11"/>
  <sheetViews>
    <sheetView workbookViewId="0">
      <selection activeCell="B2" sqref="B2"/>
    </sheetView>
  </sheetViews>
  <sheetFormatPr defaultRowHeight="14.75" x14ac:dyDescent="0.75"/>
  <cols>
    <col min="1" max="1" width="8.7265625" style="1"/>
  </cols>
  <sheetData>
    <row r="1" spans="1:13" s="4" customFormat="1" x14ac:dyDescent="0.75">
      <c r="B1" s="4">
        <v>1</v>
      </c>
      <c r="C1" s="4">
        <v>2</v>
      </c>
      <c r="D1" s="4">
        <v>3</v>
      </c>
      <c r="E1" s="4">
        <v>4</v>
      </c>
      <c r="F1" s="4">
        <v>5</v>
      </c>
      <c r="G1" s="4">
        <v>6</v>
      </c>
      <c r="H1" s="4">
        <v>7</v>
      </c>
      <c r="I1" s="4">
        <v>8</v>
      </c>
      <c r="J1" s="4">
        <v>9</v>
      </c>
      <c r="K1" s="4">
        <v>10</v>
      </c>
      <c r="L1" s="4">
        <v>11</v>
      </c>
      <c r="M1" s="4">
        <v>12</v>
      </c>
    </row>
    <row r="2" spans="1:13" x14ac:dyDescent="0.75">
      <c r="A2" s="1" t="s">
        <v>4</v>
      </c>
      <c r="B2" s="11"/>
      <c r="C2" s="11"/>
      <c r="D2" s="11"/>
      <c r="E2" s="11"/>
      <c r="F2" s="11"/>
      <c r="G2" s="11"/>
      <c r="H2" s="11"/>
      <c r="I2" s="11"/>
      <c r="J2" s="11"/>
      <c r="K2" s="11"/>
      <c r="L2" s="11"/>
      <c r="M2" s="11"/>
    </row>
    <row r="3" spans="1:13" x14ac:dyDescent="0.75">
      <c r="A3" s="1" t="s">
        <v>5</v>
      </c>
      <c r="B3" s="11"/>
      <c r="C3" s="11"/>
      <c r="D3" s="11"/>
      <c r="E3" s="11"/>
      <c r="F3" s="11"/>
      <c r="G3" s="11"/>
      <c r="H3" s="11"/>
      <c r="I3" s="11"/>
      <c r="J3" s="11"/>
      <c r="K3" s="11"/>
      <c r="L3" s="11"/>
      <c r="M3" s="11"/>
    </row>
    <row r="4" spans="1:13" x14ac:dyDescent="0.75">
      <c r="A4" s="1" t="s">
        <v>6</v>
      </c>
      <c r="B4" s="11"/>
      <c r="C4" s="11"/>
      <c r="D4" s="11"/>
      <c r="E4" s="11"/>
      <c r="F4" s="11"/>
      <c r="G4" s="11"/>
      <c r="H4" s="11"/>
      <c r="I4" s="11"/>
      <c r="J4" s="11"/>
      <c r="K4" s="11"/>
      <c r="L4" s="11"/>
      <c r="M4" s="11"/>
    </row>
    <row r="5" spans="1:13" x14ac:dyDescent="0.75">
      <c r="A5" s="1" t="s">
        <v>7</v>
      </c>
      <c r="B5" s="11"/>
      <c r="C5" s="11"/>
      <c r="D5" s="11"/>
      <c r="E5" s="11"/>
      <c r="F5" s="11"/>
      <c r="G5" s="11"/>
      <c r="H5" s="11"/>
      <c r="I5" s="11"/>
      <c r="J5" s="11"/>
      <c r="K5" s="11"/>
      <c r="L5" s="11"/>
      <c r="M5" s="11"/>
    </row>
    <row r="6" spans="1:13" x14ac:dyDescent="0.75">
      <c r="A6" s="1" t="s">
        <v>8</v>
      </c>
      <c r="B6" s="11"/>
      <c r="C6" s="11"/>
      <c r="D6" s="11"/>
      <c r="E6" s="11"/>
      <c r="F6" s="11"/>
      <c r="G6" s="11"/>
      <c r="H6" s="11"/>
      <c r="I6" s="11"/>
      <c r="J6" s="11"/>
      <c r="K6" s="11"/>
      <c r="L6" s="11"/>
      <c r="M6" s="11"/>
    </row>
    <row r="7" spans="1:13" x14ac:dyDescent="0.75">
      <c r="A7" s="1" t="s">
        <v>9</v>
      </c>
      <c r="B7" s="11"/>
      <c r="C7" s="11"/>
      <c r="D7" s="11"/>
      <c r="E7" s="11"/>
      <c r="F7" s="11"/>
      <c r="G7" s="11"/>
      <c r="H7" s="11"/>
      <c r="I7" s="11"/>
      <c r="J7" s="11"/>
      <c r="K7" s="11"/>
      <c r="L7" s="11"/>
      <c r="M7" s="11"/>
    </row>
    <row r="8" spans="1:13" x14ac:dyDescent="0.75">
      <c r="A8" s="1" t="s">
        <v>10</v>
      </c>
      <c r="B8" s="11"/>
      <c r="C8" s="11"/>
      <c r="D8" s="11"/>
      <c r="E8" s="11"/>
      <c r="F8" s="11"/>
      <c r="G8" s="11"/>
      <c r="H8" s="11"/>
      <c r="I8" s="11"/>
      <c r="J8" s="11"/>
      <c r="K8" s="11"/>
      <c r="L8" s="11"/>
      <c r="M8" s="11"/>
    </row>
    <row r="9" spans="1:13" x14ac:dyDescent="0.75">
      <c r="A9" s="1" t="s">
        <v>11</v>
      </c>
      <c r="B9" s="11"/>
      <c r="C9" s="11"/>
      <c r="D9" s="11"/>
      <c r="E9" s="11"/>
      <c r="F9" s="11"/>
      <c r="G9" s="11"/>
      <c r="H9" s="11"/>
      <c r="I9" s="11"/>
      <c r="J9" s="11"/>
      <c r="K9" s="11"/>
      <c r="L9" s="11"/>
      <c r="M9" s="11"/>
    </row>
    <row r="11" spans="1:13" s="17" customFormat="1" x14ac:dyDescent="0.75">
      <c r="A11" s="16" t="s">
        <v>31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179BB-DD86-4F83-BA56-8402E2491F5F}">
  <dimension ref="A1:M9"/>
  <sheetViews>
    <sheetView workbookViewId="0"/>
  </sheetViews>
  <sheetFormatPr defaultRowHeight="14.75" x14ac:dyDescent="0.75"/>
  <cols>
    <col min="1" max="1" width="8.7265625" style="1"/>
  </cols>
  <sheetData>
    <row r="1" spans="1:13" s="4" customFormat="1" x14ac:dyDescent="0.75">
      <c r="B1" s="4">
        <v>1</v>
      </c>
      <c r="C1" s="4">
        <v>2</v>
      </c>
      <c r="D1" s="4">
        <v>3</v>
      </c>
      <c r="E1" s="4">
        <v>4</v>
      </c>
      <c r="F1" s="4">
        <v>5</v>
      </c>
      <c r="G1" s="4">
        <v>6</v>
      </c>
      <c r="H1" s="4">
        <v>7</v>
      </c>
      <c r="I1" s="4">
        <v>8</v>
      </c>
      <c r="J1" s="4">
        <v>9</v>
      </c>
      <c r="K1" s="4">
        <v>10</v>
      </c>
      <c r="L1" s="4">
        <v>11</v>
      </c>
      <c r="M1" s="4">
        <v>12</v>
      </c>
    </row>
    <row r="2" spans="1:13" x14ac:dyDescent="0.75">
      <c r="A2" s="1" t="s">
        <v>4</v>
      </c>
      <c r="B2" s="12" t="str">
        <f>$A2&amp;$B$1</f>
        <v>A1</v>
      </c>
      <c r="C2" s="12" t="str">
        <f t="shared" ref="C2:M2" si="0">$A2&amp;C$1</f>
        <v>A2</v>
      </c>
      <c r="D2" s="12" t="str">
        <f t="shared" si="0"/>
        <v>A3</v>
      </c>
      <c r="E2" s="12" t="str">
        <f t="shared" si="0"/>
        <v>A4</v>
      </c>
      <c r="F2" s="12" t="str">
        <f t="shared" si="0"/>
        <v>A5</v>
      </c>
      <c r="G2" s="12" t="str">
        <f t="shared" si="0"/>
        <v>A6</v>
      </c>
      <c r="H2" s="12" t="str">
        <f t="shared" si="0"/>
        <v>A7</v>
      </c>
      <c r="I2" s="12" t="str">
        <f t="shared" si="0"/>
        <v>A8</v>
      </c>
      <c r="J2" s="12" t="str">
        <f t="shared" si="0"/>
        <v>A9</v>
      </c>
      <c r="K2" s="12" t="str">
        <f t="shared" si="0"/>
        <v>A10</v>
      </c>
      <c r="L2" s="12" t="str">
        <f t="shared" si="0"/>
        <v>A11</v>
      </c>
      <c r="M2" s="12" t="str">
        <f t="shared" si="0"/>
        <v>A12</v>
      </c>
    </row>
    <row r="3" spans="1:13" x14ac:dyDescent="0.75">
      <c r="A3" s="1" t="s">
        <v>5</v>
      </c>
      <c r="B3" s="12" t="str">
        <f t="shared" ref="B3:B9" si="1">$A3&amp;$B$1</f>
        <v>B1</v>
      </c>
      <c r="C3" s="12" t="str">
        <f t="shared" ref="C3:M9" si="2">$A3&amp;C$1</f>
        <v>B2</v>
      </c>
      <c r="D3" s="12" t="str">
        <f t="shared" si="2"/>
        <v>B3</v>
      </c>
      <c r="E3" s="12" t="str">
        <f t="shared" si="2"/>
        <v>B4</v>
      </c>
      <c r="F3" s="12" t="str">
        <f t="shared" si="2"/>
        <v>B5</v>
      </c>
      <c r="G3" s="12" t="str">
        <f t="shared" si="2"/>
        <v>B6</v>
      </c>
      <c r="H3" s="12" t="str">
        <f t="shared" si="2"/>
        <v>B7</v>
      </c>
      <c r="I3" s="12" t="str">
        <f t="shared" si="2"/>
        <v>B8</v>
      </c>
      <c r="J3" s="12" t="str">
        <f t="shared" si="2"/>
        <v>B9</v>
      </c>
      <c r="K3" s="12" t="str">
        <f t="shared" si="2"/>
        <v>B10</v>
      </c>
      <c r="L3" s="12" t="str">
        <f t="shared" si="2"/>
        <v>B11</v>
      </c>
      <c r="M3" s="12" t="str">
        <f t="shared" si="2"/>
        <v>B12</v>
      </c>
    </row>
    <row r="4" spans="1:13" x14ac:dyDescent="0.75">
      <c r="A4" s="1" t="s">
        <v>6</v>
      </c>
      <c r="B4" s="12" t="str">
        <f t="shared" si="1"/>
        <v>C1</v>
      </c>
      <c r="C4" s="12" t="str">
        <f t="shared" si="2"/>
        <v>C2</v>
      </c>
      <c r="D4" s="12" t="str">
        <f t="shared" si="2"/>
        <v>C3</v>
      </c>
      <c r="E4" s="12" t="str">
        <f t="shared" si="2"/>
        <v>C4</v>
      </c>
      <c r="F4" s="12" t="str">
        <f t="shared" si="2"/>
        <v>C5</v>
      </c>
      <c r="G4" s="12" t="str">
        <f t="shared" si="2"/>
        <v>C6</v>
      </c>
      <c r="H4" s="12" t="str">
        <f t="shared" si="2"/>
        <v>C7</v>
      </c>
      <c r="I4" s="12" t="str">
        <f t="shared" si="2"/>
        <v>C8</v>
      </c>
      <c r="J4" s="12" t="str">
        <f t="shared" si="2"/>
        <v>C9</v>
      </c>
      <c r="K4" s="12" t="str">
        <f t="shared" si="2"/>
        <v>C10</v>
      </c>
      <c r="L4" s="12" t="str">
        <f t="shared" si="2"/>
        <v>C11</v>
      </c>
      <c r="M4" s="12" t="str">
        <f t="shared" si="2"/>
        <v>C12</v>
      </c>
    </row>
    <row r="5" spans="1:13" x14ac:dyDescent="0.75">
      <c r="A5" s="1" t="s">
        <v>7</v>
      </c>
      <c r="B5" s="12" t="str">
        <f t="shared" si="1"/>
        <v>D1</v>
      </c>
      <c r="C5" s="12" t="str">
        <f t="shared" si="2"/>
        <v>D2</v>
      </c>
      <c r="D5" s="12" t="str">
        <f t="shared" si="2"/>
        <v>D3</v>
      </c>
      <c r="E5" s="12" t="str">
        <f t="shared" si="2"/>
        <v>D4</v>
      </c>
      <c r="F5" s="12" t="str">
        <f t="shared" si="2"/>
        <v>D5</v>
      </c>
      <c r="G5" s="12" t="str">
        <f t="shared" si="2"/>
        <v>D6</v>
      </c>
      <c r="H5" s="12" t="str">
        <f t="shared" si="2"/>
        <v>D7</v>
      </c>
      <c r="I5" s="12" t="str">
        <f t="shared" si="2"/>
        <v>D8</v>
      </c>
      <c r="J5" s="12" t="str">
        <f t="shared" si="2"/>
        <v>D9</v>
      </c>
      <c r="K5" s="12" t="str">
        <f t="shared" si="2"/>
        <v>D10</v>
      </c>
      <c r="L5" s="12" t="str">
        <f t="shared" si="2"/>
        <v>D11</v>
      </c>
      <c r="M5" s="12" t="str">
        <f t="shared" si="2"/>
        <v>D12</v>
      </c>
    </row>
    <row r="6" spans="1:13" x14ac:dyDescent="0.75">
      <c r="A6" s="1" t="s">
        <v>8</v>
      </c>
      <c r="B6" s="12" t="str">
        <f t="shared" si="1"/>
        <v>E1</v>
      </c>
      <c r="C6" s="12" t="str">
        <f t="shared" si="2"/>
        <v>E2</v>
      </c>
      <c r="D6" s="12" t="str">
        <f t="shared" si="2"/>
        <v>E3</v>
      </c>
      <c r="E6" s="12" t="str">
        <f t="shared" si="2"/>
        <v>E4</v>
      </c>
      <c r="F6" s="12" t="str">
        <f t="shared" si="2"/>
        <v>E5</v>
      </c>
      <c r="G6" s="12" t="str">
        <f t="shared" si="2"/>
        <v>E6</v>
      </c>
      <c r="H6" s="12" t="str">
        <f t="shared" si="2"/>
        <v>E7</v>
      </c>
      <c r="I6" s="12" t="str">
        <f t="shared" si="2"/>
        <v>E8</v>
      </c>
      <c r="J6" s="12" t="str">
        <f t="shared" si="2"/>
        <v>E9</v>
      </c>
      <c r="K6" s="12" t="str">
        <f t="shared" si="2"/>
        <v>E10</v>
      </c>
      <c r="L6" s="12" t="str">
        <f t="shared" si="2"/>
        <v>E11</v>
      </c>
      <c r="M6" s="12" t="str">
        <f t="shared" si="2"/>
        <v>E12</v>
      </c>
    </row>
    <row r="7" spans="1:13" x14ac:dyDescent="0.75">
      <c r="A7" s="1" t="s">
        <v>9</v>
      </c>
      <c r="B7" s="12" t="str">
        <f t="shared" si="1"/>
        <v>F1</v>
      </c>
      <c r="C7" s="12" t="str">
        <f t="shared" si="2"/>
        <v>F2</v>
      </c>
      <c r="D7" s="12" t="str">
        <f t="shared" si="2"/>
        <v>F3</v>
      </c>
      <c r="E7" s="12" t="str">
        <f t="shared" si="2"/>
        <v>F4</v>
      </c>
      <c r="F7" s="12" t="str">
        <f t="shared" si="2"/>
        <v>F5</v>
      </c>
      <c r="G7" s="12" t="str">
        <f t="shared" si="2"/>
        <v>F6</v>
      </c>
      <c r="H7" s="12" t="str">
        <f t="shared" si="2"/>
        <v>F7</v>
      </c>
      <c r="I7" s="12" t="str">
        <f t="shared" si="2"/>
        <v>F8</v>
      </c>
      <c r="J7" s="12" t="str">
        <f t="shared" si="2"/>
        <v>F9</v>
      </c>
      <c r="K7" s="12" t="str">
        <f t="shared" si="2"/>
        <v>F10</v>
      </c>
      <c r="L7" s="12" t="str">
        <f t="shared" si="2"/>
        <v>F11</v>
      </c>
      <c r="M7" s="12" t="str">
        <f t="shared" si="2"/>
        <v>F12</v>
      </c>
    </row>
    <row r="8" spans="1:13" x14ac:dyDescent="0.75">
      <c r="A8" s="1" t="s">
        <v>10</v>
      </c>
      <c r="B8" s="12" t="str">
        <f>$A8&amp;$B$1</f>
        <v>G1</v>
      </c>
      <c r="C8" s="12" t="str">
        <f t="shared" si="2"/>
        <v>G2</v>
      </c>
      <c r="D8" s="12" t="str">
        <f t="shared" si="2"/>
        <v>G3</v>
      </c>
      <c r="E8" s="12" t="str">
        <f t="shared" si="2"/>
        <v>G4</v>
      </c>
      <c r="F8" s="12" t="str">
        <f t="shared" si="2"/>
        <v>G5</v>
      </c>
      <c r="G8" s="12" t="str">
        <f t="shared" si="2"/>
        <v>G6</v>
      </c>
      <c r="H8" s="12" t="str">
        <f t="shared" si="2"/>
        <v>G7</v>
      </c>
      <c r="I8" s="12" t="str">
        <f t="shared" si="2"/>
        <v>G8</v>
      </c>
      <c r="J8" s="12" t="str">
        <f t="shared" si="2"/>
        <v>G9</v>
      </c>
      <c r="K8" s="12" t="str">
        <f t="shared" si="2"/>
        <v>G10</v>
      </c>
      <c r="L8" s="12" t="str">
        <f t="shared" si="2"/>
        <v>G11</v>
      </c>
      <c r="M8" s="12" t="str">
        <f t="shared" si="2"/>
        <v>G12</v>
      </c>
    </row>
    <row r="9" spans="1:13" x14ac:dyDescent="0.75">
      <c r="A9" s="1" t="s">
        <v>11</v>
      </c>
      <c r="B9" s="12" t="str">
        <f t="shared" si="1"/>
        <v>H1</v>
      </c>
      <c r="C9" s="12" t="str">
        <f t="shared" si="2"/>
        <v>H2</v>
      </c>
      <c r="D9" s="12" t="str">
        <f t="shared" si="2"/>
        <v>H3</v>
      </c>
      <c r="E9" s="12" t="str">
        <f t="shared" si="2"/>
        <v>H4</v>
      </c>
      <c r="F9" s="12" t="str">
        <f t="shared" si="2"/>
        <v>H5</v>
      </c>
      <c r="G9" s="12" t="str">
        <f t="shared" si="2"/>
        <v>H6</v>
      </c>
      <c r="H9" s="12" t="str">
        <f t="shared" si="2"/>
        <v>H7</v>
      </c>
      <c r="I9" s="12" t="str">
        <f t="shared" si="2"/>
        <v>H8</v>
      </c>
      <c r="J9" s="12" t="str">
        <f t="shared" si="2"/>
        <v>H9</v>
      </c>
      <c r="K9" s="12" t="str">
        <f t="shared" si="2"/>
        <v>H10</v>
      </c>
      <c r="L9" s="12" t="str">
        <f t="shared" si="2"/>
        <v>H11</v>
      </c>
      <c r="M9" s="12" t="str">
        <f t="shared" si="2"/>
        <v>H12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7682-57A8-4656-B8E6-99053478BBE5}">
  <dimension ref="A1:M11"/>
  <sheetViews>
    <sheetView workbookViewId="0">
      <selection activeCell="B2" sqref="B2"/>
    </sheetView>
  </sheetViews>
  <sheetFormatPr defaultRowHeight="14.75" x14ac:dyDescent="0.75"/>
  <cols>
    <col min="1" max="1" width="8.7265625" style="1"/>
  </cols>
  <sheetData>
    <row r="1" spans="1:13" s="4" customFormat="1" x14ac:dyDescent="0.75">
      <c r="B1" s="4">
        <v>1</v>
      </c>
      <c r="C1" s="4">
        <v>2</v>
      </c>
      <c r="D1" s="4">
        <v>3</v>
      </c>
      <c r="E1" s="4">
        <v>4</v>
      </c>
      <c r="F1" s="4">
        <v>5</v>
      </c>
      <c r="G1" s="4">
        <v>6</v>
      </c>
      <c r="H1" s="4">
        <v>7</v>
      </c>
      <c r="I1" s="4">
        <v>8</v>
      </c>
      <c r="J1" s="4">
        <v>9</v>
      </c>
      <c r="K1" s="4">
        <v>10</v>
      </c>
      <c r="L1" s="4">
        <v>11</v>
      </c>
      <c r="M1" s="4">
        <v>12</v>
      </c>
    </row>
    <row r="2" spans="1:13" x14ac:dyDescent="0.75">
      <c r="A2" s="1" t="s">
        <v>4</v>
      </c>
      <c r="B2" s="11"/>
      <c r="C2" s="11"/>
      <c r="D2" s="11"/>
      <c r="E2" s="11"/>
      <c r="F2" s="11"/>
      <c r="G2" s="11"/>
      <c r="H2" s="11"/>
      <c r="I2" s="11"/>
      <c r="J2" s="11"/>
      <c r="K2" s="11"/>
      <c r="L2" s="11"/>
      <c r="M2" s="11"/>
    </row>
    <row r="3" spans="1:13" x14ac:dyDescent="0.75">
      <c r="A3" s="1" t="s">
        <v>5</v>
      </c>
      <c r="B3" s="11"/>
      <c r="C3" s="11"/>
      <c r="D3" s="11"/>
      <c r="E3" s="11"/>
      <c r="F3" s="11"/>
      <c r="G3" s="11"/>
      <c r="H3" s="11"/>
      <c r="I3" s="11"/>
      <c r="J3" s="11"/>
      <c r="K3" s="11"/>
      <c r="L3" s="11"/>
      <c r="M3" s="11"/>
    </row>
    <row r="4" spans="1:13" x14ac:dyDescent="0.75">
      <c r="A4" s="1" t="s">
        <v>6</v>
      </c>
      <c r="B4" s="11"/>
      <c r="C4" s="11"/>
      <c r="D4" s="11"/>
      <c r="E4" s="11"/>
      <c r="F4" s="11"/>
      <c r="G4" s="11"/>
      <c r="H4" s="11"/>
      <c r="I4" s="11"/>
      <c r="J4" s="11"/>
      <c r="K4" s="11"/>
      <c r="L4" s="11"/>
      <c r="M4" s="11"/>
    </row>
    <row r="5" spans="1:13" x14ac:dyDescent="0.75">
      <c r="A5" s="1" t="s">
        <v>7</v>
      </c>
      <c r="B5" s="11"/>
      <c r="C5" s="11"/>
      <c r="D5" s="11"/>
      <c r="E5" s="11"/>
      <c r="F5" s="11"/>
      <c r="G5" s="11"/>
      <c r="H5" s="11"/>
      <c r="I5" s="11"/>
      <c r="J5" s="11"/>
      <c r="K5" s="11"/>
      <c r="L5" s="11"/>
      <c r="M5" s="11"/>
    </row>
    <row r="6" spans="1:13" x14ac:dyDescent="0.75">
      <c r="A6" s="1" t="s">
        <v>8</v>
      </c>
      <c r="B6" s="11"/>
      <c r="C6" s="11"/>
      <c r="D6" s="11"/>
      <c r="E6" s="11"/>
      <c r="F6" s="11"/>
      <c r="G6" s="11"/>
      <c r="H6" s="11"/>
      <c r="I6" s="11"/>
      <c r="J6" s="11"/>
      <c r="K6" s="11"/>
      <c r="L6" s="11"/>
      <c r="M6" s="11"/>
    </row>
    <row r="7" spans="1:13" x14ac:dyDescent="0.75">
      <c r="A7" s="1" t="s">
        <v>9</v>
      </c>
      <c r="B7" s="11"/>
      <c r="C7" s="11"/>
      <c r="D7" s="11"/>
      <c r="E7" s="11"/>
      <c r="F7" s="11"/>
      <c r="G7" s="11"/>
      <c r="H7" s="11"/>
      <c r="I7" s="11"/>
      <c r="J7" s="11"/>
      <c r="K7" s="11"/>
      <c r="L7" s="11"/>
      <c r="M7" s="11"/>
    </row>
    <row r="8" spans="1:13" x14ac:dyDescent="0.75">
      <c r="A8" s="1" t="s">
        <v>10</v>
      </c>
      <c r="B8" s="11"/>
      <c r="C8" s="11"/>
      <c r="D8" s="11"/>
      <c r="E8" s="11"/>
      <c r="F8" s="11"/>
      <c r="G8" s="11"/>
      <c r="H8" s="11"/>
      <c r="I8" s="11"/>
      <c r="J8" s="11"/>
      <c r="K8" s="11"/>
      <c r="L8" s="11"/>
      <c r="M8" s="11"/>
    </row>
    <row r="9" spans="1:13" x14ac:dyDescent="0.75">
      <c r="A9" s="1" t="s">
        <v>11</v>
      </c>
      <c r="B9" s="11"/>
      <c r="C9" s="11"/>
      <c r="D9" s="11"/>
      <c r="E9" s="11"/>
      <c r="F9" s="11"/>
      <c r="G9" s="11"/>
      <c r="H9" s="11"/>
      <c r="I9" s="11"/>
      <c r="J9" s="11"/>
      <c r="K9" s="11"/>
      <c r="L9" s="11"/>
      <c r="M9" s="11"/>
    </row>
    <row r="11" spans="1:13" x14ac:dyDescent="0.75">
      <c r="A11" s="16" t="s">
        <v>14</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ClearConc">
                <anchor moveWithCells="1" sizeWithCells="1">
                  <from>
                    <xdr:col>4</xdr:col>
                    <xdr:colOff>66675</xdr:colOff>
                    <xdr:row>9</xdr:row>
                    <xdr:rowOff>177800</xdr:rowOff>
                  </from>
                  <to>
                    <xdr:col>6</xdr:col>
                    <xdr:colOff>222250</xdr:colOff>
                    <xdr:row>11</xdr:row>
                    <xdr:rowOff>130175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2458A-EC2B-4B4D-A822-26C876E702B0}">
  <dimension ref="A1:M11"/>
  <sheetViews>
    <sheetView workbookViewId="0">
      <selection activeCell="M2" sqref="M2:M9"/>
    </sheetView>
  </sheetViews>
  <sheetFormatPr defaultRowHeight="14.75" x14ac:dyDescent="0.75"/>
  <cols>
    <col min="1" max="1" width="8.7265625" style="1"/>
  </cols>
  <sheetData>
    <row r="1" spans="1:13" s="4" customFormat="1" x14ac:dyDescent="0.75">
      <c r="B1" s="4">
        <v>1</v>
      </c>
      <c r="C1" s="4">
        <v>2</v>
      </c>
      <c r="D1" s="4">
        <v>3</v>
      </c>
      <c r="E1" s="4">
        <v>4</v>
      </c>
      <c r="F1" s="4">
        <v>5</v>
      </c>
      <c r="G1" s="4">
        <v>6</v>
      </c>
      <c r="H1" s="4">
        <v>7</v>
      </c>
      <c r="I1" s="4">
        <v>8</v>
      </c>
      <c r="J1" s="4">
        <v>9</v>
      </c>
      <c r="K1" s="4">
        <v>10</v>
      </c>
      <c r="L1" s="4">
        <v>11</v>
      </c>
      <c r="M1" s="4">
        <v>12</v>
      </c>
    </row>
    <row r="2" spans="1:13" x14ac:dyDescent="0.75">
      <c r="A2" s="1" t="s">
        <v>4</v>
      </c>
      <c r="B2" s="11"/>
      <c r="C2" s="11"/>
      <c r="D2" s="11"/>
      <c r="E2" s="11"/>
      <c r="F2" s="11"/>
      <c r="G2" s="11"/>
      <c r="H2" s="11"/>
      <c r="I2" s="11"/>
      <c r="J2" s="11"/>
      <c r="K2" s="11"/>
      <c r="L2" s="11"/>
      <c r="M2" s="11"/>
    </row>
    <row r="3" spans="1:13" x14ac:dyDescent="0.75">
      <c r="A3" s="1" t="s">
        <v>5</v>
      </c>
      <c r="B3" s="11"/>
      <c r="C3" s="11"/>
      <c r="D3" s="11"/>
      <c r="E3" s="11"/>
      <c r="F3" s="11"/>
      <c r="G3" s="11"/>
      <c r="H3" s="11"/>
      <c r="I3" s="11"/>
      <c r="J3" s="11"/>
      <c r="K3" s="11"/>
      <c r="L3" s="11"/>
      <c r="M3" s="11"/>
    </row>
    <row r="4" spans="1:13" x14ac:dyDescent="0.75">
      <c r="A4" s="1" t="s">
        <v>6</v>
      </c>
      <c r="B4" s="11"/>
      <c r="C4" s="11"/>
      <c r="D4" s="11"/>
      <c r="E4" s="11"/>
      <c r="F4" s="11"/>
      <c r="G4" s="11"/>
      <c r="H4" s="11"/>
      <c r="I4" s="11"/>
      <c r="J4" s="11"/>
      <c r="K4" s="11"/>
      <c r="L4" s="11"/>
      <c r="M4" s="11"/>
    </row>
    <row r="5" spans="1:13" x14ac:dyDescent="0.75">
      <c r="A5" s="1" t="s">
        <v>7</v>
      </c>
      <c r="B5" s="11"/>
      <c r="C5" s="11"/>
      <c r="D5" s="11"/>
      <c r="E5" s="11"/>
      <c r="F5" s="11"/>
      <c r="G5" s="11"/>
      <c r="H5" s="11"/>
      <c r="I5" s="11"/>
      <c r="J5" s="11"/>
      <c r="K5" s="11"/>
      <c r="L5" s="11"/>
      <c r="M5" s="11"/>
    </row>
    <row r="6" spans="1:13" x14ac:dyDescent="0.75">
      <c r="A6" s="1" t="s">
        <v>8</v>
      </c>
      <c r="B6" s="11"/>
      <c r="C6" s="11"/>
      <c r="D6" s="11"/>
      <c r="E6" s="11"/>
      <c r="F6" s="11"/>
      <c r="G6" s="11"/>
      <c r="H6" s="11"/>
      <c r="I6" s="11"/>
      <c r="J6" s="11"/>
      <c r="K6" s="11"/>
      <c r="L6" s="11"/>
      <c r="M6" s="11"/>
    </row>
    <row r="7" spans="1:13" x14ac:dyDescent="0.75">
      <c r="A7" s="1" t="s">
        <v>9</v>
      </c>
      <c r="B7" s="11"/>
      <c r="C7" s="11"/>
      <c r="D7" s="11"/>
      <c r="E7" s="11"/>
      <c r="F7" s="11"/>
      <c r="G7" s="11"/>
      <c r="H7" s="11"/>
      <c r="I7" s="11"/>
      <c r="J7" s="11"/>
      <c r="K7" s="11"/>
      <c r="L7" s="11"/>
      <c r="M7" s="11"/>
    </row>
    <row r="8" spans="1:13" x14ac:dyDescent="0.75">
      <c r="A8" s="1" t="s">
        <v>10</v>
      </c>
      <c r="B8" s="11"/>
      <c r="C8" s="11"/>
      <c r="D8" s="11"/>
      <c r="E8" s="11"/>
      <c r="F8" s="11"/>
      <c r="G8" s="11"/>
      <c r="H8" s="11"/>
      <c r="I8" s="11"/>
      <c r="J8" s="11"/>
      <c r="K8" s="11"/>
      <c r="L8" s="11"/>
      <c r="M8" s="11"/>
    </row>
    <row r="9" spans="1:13" x14ac:dyDescent="0.75">
      <c r="A9" s="1" t="s">
        <v>11</v>
      </c>
      <c r="B9" s="11"/>
      <c r="C9" s="11"/>
      <c r="D9" s="11"/>
      <c r="E9" s="11"/>
      <c r="F9" s="11"/>
      <c r="G9" s="11"/>
      <c r="H9" s="11"/>
      <c r="I9" s="11"/>
      <c r="J9" s="11"/>
      <c r="K9" s="11"/>
      <c r="L9" s="11"/>
      <c r="M9" s="11"/>
    </row>
    <row r="11" spans="1:13" x14ac:dyDescent="0.75">
      <c r="A11" s="16" t="s">
        <v>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Long Skinny to Import</vt:lpstr>
      <vt:lpstr>Instructions</vt:lpstr>
      <vt:lpstr>Molecule or Synonym</vt:lpstr>
      <vt:lpstr>Batch</vt:lpstr>
      <vt:lpstr>External ID</vt:lpstr>
      <vt:lpstr>Well ID</vt:lpstr>
      <vt:lpstr>Conc</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Darlington</dc:creator>
  <cp:lastModifiedBy>Janice Darlington</cp:lastModifiedBy>
  <dcterms:created xsi:type="dcterms:W3CDTF">2015-06-05T18:17:20Z</dcterms:created>
  <dcterms:modified xsi:type="dcterms:W3CDTF">2020-06-18T15:42:46Z</dcterms:modified>
</cp:coreProperties>
</file>